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5_202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3" i="1" l="1"/>
  <c r="AF104" i="1"/>
  <c r="AG104" i="1"/>
  <c r="AH104" i="1"/>
  <c r="AH103" i="1" s="1"/>
  <c r="AI104" i="1"/>
  <c r="AI103" i="1" s="1"/>
  <c r="AI102" i="1" s="1"/>
  <c r="AJ104" i="1"/>
  <c r="AK104" i="1"/>
  <c r="P179" i="1"/>
  <c r="B179" i="1"/>
  <c r="AK172" i="1"/>
  <c r="AJ172" i="1"/>
  <c r="AI172" i="1"/>
  <c r="AH172" i="1"/>
  <c r="AG172" i="1"/>
  <c r="AF172" i="1"/>
  <c r="AL172" i="1"/>
  <c r="AK171" i="1"/>
  <c r="AJ171" i="1"/>
  <c r="AI171" i="1"/>
  <c r="AH171" i="1"/>
  <c r="AF171" i="1"/>
  <c r="AL171" i="1"/>
  <c r="AG171" i="1"/>
  <c r="AL170" i="1"/>
  <c r="AK170" i="1"/>
  <c r="AJ170" i="1"/>
  <c r="AI170" i="1"/>
  <c r="AH170" i="1"/>
  <c r="AF170" i="1"/>
  <c r="AK169" i="1"/>
  <c r="AJ169" i="1"/>
  <c r="AI169" i="1"/>
  <c r="AH169" i="1"/>
  <c r="AG169" i="1"/>
  <c r="AF169" i="1"/>
  <c r="AL169" i="1"/>
  <c r="AK168" i="1"/>
  <c r="AJ168" i="1"/>
  <c r="AI168" i="1"/>
  <c r="AH168" i="1"/>
  <c r="AF168" i="1"/>
  <c r="AL168" i="1"/>
  <c r="AG168" i="1"/>
  <c r="AK167" i="1"/>
  <c r="AJ167" i="1"/>
  <c r="AI167" i="1"/>
  <c r="AH167" i="1"/>
  <c r="AF167" i="1"/>
  <c r="AG167" i="1"/>
  <c r="AE166" i="1"/>
  <c r="AD166" i="1"/>
  <c r="AD26" i="1" s="1"/>
  <c r="AC166" i="1"/>
  <c r="AC26" i="1" s="1"/>
  <c r="AB166" i="1"/>
  <c r="AA166" i="1"/>
  <c r="Z166" i="1"/>
  <c r="Z26" i="1" s="1"/>
  <c r="Y166" i="1"/>
  <c r="Y26" i="1" s="1"/>
  <c r="W166" i="1"/>
  <c r="V166" i="1"/>
  <c r="V26" i="1" s="1"/>
  <c r="U166" i="1"/>
  <c r="T166" i="1"/>
  <c r="T26" i="1" s="1"/>
  <c r="R166" i="1"/>
  <c r="R26" i="1" s="1"/>
  <c r="Q166" i="1"/>
  <c r="P166" i="1"/>
  <c r="O166" i="1"/>
  <c r="N166" i="1"/>
  <c r="N26" i="1" s="1"/>
  <c r="M166" i="1"/>
  <c r="L166" i="1"/>
  <c r="K166" i="1"/>
  <c r="K26" i="1" s="1"/>
  <c r="J166" i="1"/>
  <c r="J26" i="1" s="1"/>
  <c r="I166" i="1"/>
  <c r="H166" i="1"/>
  <c r="G166" i="1"/>
  <c r="G26" i="1" s="1"/>
  <c r="F166" i="1"/>
  <c r="F26" i="1" s="1"/>
  <c r="E166" i="1"/>
  <c r="D166" i="1"/>
  <c r="AL162" i="1"/>
  <c r="AK162" i="1"/>
  <c r="AK25" i="1" s="1"/>
  <c r="AJ162" i="1"/>
  <c r="AI162" i="1"/>
  <c r="AH162" i="1"/>
  <c r="AG162" i="1"/>
  <c r="AG25" i="1" s="1"/>
  <c r="AF162" i="1"/>
  <c r="AE162" i="1"/>
  <c r="AD162" i="1"/>
  <c r="AC162" i="1"/>
  <c r="AC25" i="1" s="1"/>
  <c r="AB162" i="1"/>
  <c r="AA162" i="1"/>
  <c r="Z162" i="1"/>
  <c r="Y162" i="1"/>
  <c r="Y25" i="1" s="1"/>
  <c r="X162" i="1"/>
  <c r="W162" i="1"/>
  <c r="V162" i="1"/>
  <c r="U162" i="1"/>
  <c r="U25" i="1" s="1"/>
  <c r="T162" i="1"/>
  <c r="S162" i="1"/>
  <c r="R162" i="1"/>
  <c r="Q162" i="1"/>
  <c r="Q25" i="1" s="1"/>
  <c r="P162" i="1"/>
  <c r="O162" i="1"/>
  <c r="N162" i="1"/>
  <c r="M162" i="1"/>
  <c r="M25" i="1" s="1"/>
  <c r="L162" i="1"/>
  <c r="K162" i="1"/>
  <c r="J162" i="1"/>
  <c r="I162" i="1"/>
  <c r="I25" i="1" s="1"/>
  <c r="H162" i="1"/>
  <c r="G162" i="1"/>
  <c r="F162" i="1"/>
  <c r="E162" i="1"/>
  <c r="E25" i="1" s="1"/>
  <c r="D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I155" i="1"/>
  <c r="AH155" i="1"/>
  <c r="AG155" i="1"/>
  <c r="AF155" i="1"/>
  <c r="AL154" i="1"/>
  <c r="AK154" i="1"/>
  <c r="AJ154" i="1"/>
  <c r="AI154" i="1"/>
  <c r="AH154" i="1"/>
  <c r="AG154" i="1"/>
  <c r="AF154" i="1"/>
  <c r="AL153" i="1"/>
  <c r="AK153" i="1"/>
  <c r="AJ153" i="1"/>
  <c r="AI153" i="1"/>
  <c r="AH153" i="1"/>
  <c r="AG153" i="1"/>
  <c r="AF153" i="1"/>
  <c r="AF151" i="1" s="1"/>
  <c r="AF24" i="1" s="1"/>
  <c r="AL152" i="1"/>
  <c r="AK152" i="1"/>
  <c r="AI152" i="1"/>
  <c r="AI151" i="1" s="1"/>
  <c r="AI24" i="1" s="1"/>
  <c r="AH152" i="1"/>
  <c r="AF152" i="1"/>
  <c r="AG152" i="1"/>
  <c r="AG151" i="1" s="1"/>
  <c r="AG24" i="1" s="1"/>
  <c r="AH151" i="1"/>
  <c r="AH24" i="1" s="1"/>
  <c r="AE151" i="1"/>
  <c r="AD151" i="1"/>
  <c r="AB151" i="1"/>
  <c r="AB24" i="1" s="1"/>
  <c r="AA151" i="1"/>
  <c r="AA24" i="1" s="1"/>
  <c r="Z151" i="1"/>
  <c r="Y151" i="1"/>
  <c r="X151" i="1"/>
  <c r="X24" i="1" s="1"/>
  <c r="W151" i="1"/>
  <c r="W24" i="1" s="1"/>
  <c r="V151" i="1"/>
  <c r="U151" i="1"/>
  <c r="T151" i="1"/>
  <c r="T24" i="1" s="1"/>
  <c r="S151" i="1"/>
  <c r="S24" i="1" s="1"/>
  <c r="R151" i="1"/>
  <c r="Q151" i="1"/>
  <c r="P151" i="1"/>
  <c r="P24" i="1" s="1"/>
  <c r="O151" i="1"/>
  <c r="O24" i="1" s="1"/>
  <c r="N151" i="1"/>
  <c r="M151" i="1"/>
  <c r="L151" i="1"/>
  <c r="L24" i="1" s="1"/>
  <c r="K151" i="1"/>
  <c r="K24" i="1" s="1"/>
  <c r="J151" i="1"/>
  <c r="I151" i="1"/>
  <c r="H151" i="1"/>
  <c r="H24" i="1" s="1"/>
  <c r="G151" i="1"/>
  <c r="G24" i="1" s="1"/>
  <c r="F151" i="1"/>
  <c r="E151" i="1"/>
  <c r="D151" i="1"/>
  <c r="D24" i="1" s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AL138" i="1"/>
  <c r="AK138" i="1"/>
  <c r="AJ138" i="1"/>
  <c r="AJ133" i="1" s="1"/>
  <c r="AI138" i="1"/>
  <c r="AH138" i="1"/>
  <c r="AG138" i="1"/>
  <c r="AF138" i="1"/>
  <c r="AF133" i="1" s="1"/>
  <c r="AE138" i="1"/>
  <c r="AD138" i="1"/>
  <c r="AC138" i="1"/>
  <c r="AB138" i="1"/>
  <c r="AB133" i="1" s="1"/>
  <c r="AA138" i="1"/>
  <c r="Z138" i="1"/>
  <c r="Y138" i="1"/>
  <c r="X138" i="1"/>
  <c r="X133" i="1" s="1"/>
  <c r="W138" i="1"/>
  <c r="V138" i="1"/>
  <c r="U138" i="1"/>
  <c r="T138" i="1"/>
  <c r="T133" i="1" s="1"/>
  <c r="S138" i="1"/>
  <c r="R138" i="1"/>
  <c r="Q138" i="1"/>
  <c r="P138" i="1"/>
  <c r="P133" i="1" s="1"/>
  <c r="O138" i="1"/>
  <c r="N138" i="1"/>
  <c r="M138" i="1"/>
  <c r="L138" i="1"/>
  <c r="L133" i="1" s="1"/>
  <c r="K138" i="1"/>
  <c r="J138" i="1"/>
  <c r="I138" i="1"/>
  <c r="H138" i="1"/>
  <c r="H133" i="1" s="1"/>
  <c r="G138" i="1"/>
  <c r="F138" i="1"/>
  <c r="E138" i="1"/>
  <c r="D138" i="1"/>
  <c r="D133" i="1" s="1"/>
  <c r="AL134" i="1"/>
  <c r="AK134" i="1"/>
  <c r="AJ134" i="1"/>
  <c r="AI134" i="1"/>
  <c r="AI133" i="1" s="1"/>
  <c r="AH134" i="1"/>
  <c r="AG134" i="1"/>
  <c r="AF134" i="1"/>
  <c r="AE134" i="1"/>
  <c r="AE133" i="1" s="1"/>
  <c r="AD134" i="1"/>
  <c r="AC134" i="1"/>
  <c r="AB134" i="1"/>
  <c r="AA134" i="1"/>
  <c r="AA133" i="1" s="1"/>
  <c r="Z134" i="1"/>
  <c r="Y134" i="1"/>
  <c r="X134" i="1"/>
  <c r="W134" i="1"/>
  <c r="W133" i="1" s="1"/>
  <c r="V134" i="1"/>
  <c r="U134" i="1"/>
  <c r="T134" i="1"/>
  <c r="S134" i="1"/>
  <c r="S133" i="1" s="1"/>
  <c r="R134" i="1"/>
  <c r="Q134" i="1"/>
  <c r="P134" i="1"/>
  <c r="O134" i="1"/>
  <c r="O133" i="1" s="1"/>
  <c r="N134" i="1"/>
  <c r="M134" i="1"/>
  <c r="L134" i="1"/>
  <c r="K134" i="1"/>
  <c r="K133" i="1" s="1"/>
  <c r="J134" i="1"/>
  <c r="I134" i="1"/>
  <c r="H134" i="1"/>
  <c r="G134" i="1"/>
  <c r="G133" i="1" s="1"/>
  <c r="F134" i="1"/>
  <c r="E134" i="1"/>
  <c r="D134" i="1"/>
  <c r="AL133" i="1"/>
  <c r="AK133" i="1"/>
  <c r="AH133" i="1"/>
  <c r="AG133" i="1"/>
  <c r="AD133" i="1"/>
  <c r="AC133" i="1"/>
  <c r="Z133" i="1"/>
  <c r="Y133" i="1"/>
  <c r="V133" i="1"/>
  <c r="U133" i="1"/>
  <c r="R133" i="1"/>
  <c r="Q133" i="1"/>
  <c r="N133" i="1"/>
  <c r="M133" i="1"/>
  <c r="J133" i="1"/>
  <c r="I133" i="1"/>
  <c r="F133" i="1"/>
  <c r="E133" i="1"/>
  <c r="U132" i="1"/>
  <c r="T132" i="1"/>
  <c r="U131" i="1"/>
  <c r="T131" i="1"/>
  <c r="U130" i="1"/>
  <c r="T130" i="1"/>
  <c r="T129" i="1" s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L120" i="1"/>
  <c r="AK120" i="1"/>
  <c r="AJ120" i="1"/>
  <c r="AJ119" i="1" s="1"/>
  <c r="AI120" i="1"/>
  <c r="AH120" i="1"/>
  <c r="AG120" i="1"/>
  <c r="AF120" i="1"/>
  <c r="AF119" i="1" s="1"/>
  <c r="AL119" i="1"/>
  <c r="AK119" i="1"/>
  <c r="AI119" i="1"/>
  <c r="AH119" i="1"/>
  <c r="AG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U118" i="1"/>
  <c r="T118" i="1"/>
  <c r="U117" i="1"/>
  <c r="T117" i="1"/>
  <c r="U116" i="1"/>
  <c r="U115" i="1" s="1"/>
  <c r="T116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K103" i="1"/>
  <c r="AK102" i="1" s="1"/>
  <c r="AG103" i="1"/>
  <c r="AG102" i="1" s="1"/>
  <c r="AJ103" i="1"/>
  <c r="AJ102" i="1" s="1"/>
  <c r="AF103" i="1"/>
  <c r="AD103" i="1"/>
  <c r="AC103" i="1"/>
  <c r="AB103" i="1"/>
  <c r="AB102" i="1" s="1"/>
  <c r="AA103" i="1"/>
  <c r="Z103" i="1"/>
  <c r="Y103" i="1"/>
  <c r="X103" i="1"/>
  <c r="X102" i="1" s="1"/>
  <c r="W103" i="1"/>
  <c r="V103" i="1"/>
  <c r="U103" i="1"/>
  <c r="T103" i="1"/>
  <c r="T102" i="1" s="1"/>
  <c r="S103" i="1"/>
  <c r="R103" i="1"/>
  <c r="Q103" i="1"/>
  <c r="P103" i="1"/>
  <c r="P102" i="1" s="1"/>
  <c r="O103" i="1"/>
  <c r="N103" i="1"/>
  <c r="M103" i="1"/>
  <c r="L103" i="1"/>
  <c r="L102" i="1" s="1"/>
  <c r="K103" i="1"/>
  <c r="J103" i="1"/>
  <c r="I103" i="1"/>
  <c r="H103" i="1"/>
  <c r="H102" i="1" s="1"/>
  <c r="G103" i="1"/>
  <c r="G102" i="1" s="1"/>
  <c r="F103" i="1"/>
  <c r="E103" i="1"/>
  <c r="D103" i="1"/>
  <c r="D102" i="1" s="1"/>
  <c r="W102" i="1"/>
  <c r="S102" i="1"/>
  <c r="U101" i="1"/>
  <c r="T101" i="1"/>
  <c r="U100" i="1"/>
  <c r="T100" i="1"/>
  <c r="U99" i="1"/>
  <c r="U98" i="1" s="1"/>
  <c r="U92" i="1" s="1"/>
  <c r="T99" i="1"/>
  <c r="AL98" i="1"/>
  <c r="AK98" i="1"/>
  <c r="AJ98" i="1"/>
  <c r="AI98" i="1"/>
  <c r="AH98" i="1"/>
  <c r="AG98" i="1"/>
  <c r="AF98" i="1"/>
  <c r="AE98" i="1"/>
  <c r="AD98" i="1"/>
  <c r="AC98" i="1"/>
  <c r="AB98" i="1"/>
  <c r="AB92" i="1" s="1"/>
  <c r="AB82" i="1" s="1"/>
  <c r="AA98" i="1"/>
  <c r="Z98" i="1"/>
  <c r="Y98" i="1"/>
  <c r="X98" i="1"/>
  <c r="X92" i="1" s="1"/>
  <c r="X82" i="1" s="1"/>
  <c r="W98" i="1"/>
  <c r="V98" i="1"/>
  <c r="T98" i="1"/>
  <c r="T92" i="1" s="1"/>
  <c r="S98" i="1"/>
  <c r="R98" i="1"/>
  <c r="Q98" i="1"/>
  <c r="P98" i="1"/>
  <c r="P92" i="1" s="1"/>
  <c r="P82" i="1" s="1"/>
  <c r="P22" i="1" s="1"/>
  <c r="O98" i="1"/>
  <c r="N98" i="1"/>
  <c r="M98" i="1"/>
  <c r="L98" i="1"/>
  <c r="L92" i="1" s="1"/>
  <c r="L82" i="1" s="1"/>
  <c r="L22" i="1" s="1"/>
  <c r="K98" i="1"/>
  <c r="J98" i="1"/>
  <c r="I98" i="1"/>
  <c r="H98" i="1"/>
  <c r="H92" i="1" s="1"/>
  <c r="H82" i="1" s="1"/>
  <c r="H22" i="1" s="1"/>
  <c r="G98" i="1"/>
  <c r="F98" i="1"/>
  <c r="E98" i="1"/>
  <c r="D98" i="1"/>
  <c r="D92" i="1" s="1"/>
  <c r="D82" i="1" s="1"/>
  <c r="D22" i="1" s="1"/>
  <c r="AL97" i="1"/>
  <c r="AK97" i="1"/>
  <c r="AJ97" i="1"/>
  <c r="AI97" i="1"/>
  <c r="AH97" i="1"/>
  <c r="AG97" i="1"/>
  <c r="AF97" i="1"/>
  <c r="AL96" i="1"/>
  <c r="AL93" i="1" s="1"/>
  <c r="AL92" i="1" s="1"/>
  <c r="AK96" i="1"/>
  <c r="AJ96" i="1"/>
  <c r="AI96" i="1"/>
  <c r="AH96" i="1"/>
  <c r="AH93" i="1" s="1"/>
  <c r="AH92" i="1" s="1"/>
  <c r="AG96" i="1"/>
  <c r="AF96" i="1"/>
  <c r="AL95" i="1"/>
  <c r="AK95" i="1"/>
  <c r="AK93" i="1" s="1"/>
  <c r="AK92" i="1" s="1"/>
  <c r="AJ95" i="1"/>
  <c r="AI95" i="1"/>
  <c r="AH95" i="1"/>
  <c r="AG95" i="1"/>
  <c r="AG93" i="1" s="1"/>
  <c r="AG92" i="1" s="1"/>
  <c r="AF95" i="1"/>
  <c r="AL94" i="1"/>
  <c r="AK94" i="1"/>
  <c r="AJ94" i="1"/>
  <c r="AJ93" i="1" s="1"/>
  <c r="AJ92" i="1" s="1"/>
  <c r="AI94" i="1"/>
  <c r="AH94" i="1"/>
  <c r="AG94" i="1"/>
  <c r="AF94" i="1"/>
  <c r="AF93" i="1" s="1"/>
  <c r="AF92" i="1" s="1"/>
  <c r="AI93" i="1"/>
  <c r="AI92" i="1" s="1"/>
  <c r="AE93" i="1"/>
  <c r="AE92" i="1" s="1"/>
  <c r="AD93" i="1"/>
  <c r="AC93" i="1"/>
  <c r="AB93" i="1"/>
  <c r="AA93" i="1"/>
  <c r="AA92" i="1" s="1"/>
  <c r="Z93" i="1"/>
  <c r="Y93" i="1"/>
  <c r="X93" i="1"/>
  <c r="W93" i="1"/>
  <c r="W92" i="1" s="1"/>
  <c r="V93" i="1"/>
  <c r="U93" i="1"/>
  <c r="T93" i="1"/>
  <c r="S93" i="1"/>
  <c r="S92" i="1" s="1"/>
  <c r="R93" i="1"/>
  <c r="Q93" i="1"/>
  <c r="P93" i="1"/>
  <c r="O93" i="1"/>
  <c r="O92" i="1" s="1"/>
  <c r="N93" i="1"/>
  <c r="M93" i="1"/>
  <c r="L93" i="1"/>
  <c r="K93" i="1"/>
  <c r="K92" i="1" s="1"/>
  <c r="J93" i="1"/>
  <c r="I93" i="1"/>
  <c r="H93" i="1"/>
  <c r="G93" i="1"/>
  <c r="G92" i="1" s="1"/>
  <c r="F93" i="1"/>
  <c r="E93" i="1"/>
  <c r="D93" i="1"/>
  <c r="AD92" i="1"/>
  <c r="AC92" i="1"/>
  <c r="Z92" i="1"/>
  <c r="Y92" i="1"/>
  <c r="V92" i="1"/>
  <c r="R92" i="1"/>
  <c r="Q92" i="1"/>
  <c r="N92" i="1"/>
  <c r="M92" i="1"/>
  <c r="J92" i="1"/>
  <c r="I92" i="1"/>
  <c r="F92" i="1"/>
  <c r="E92" i="1"/>
  <c r="U91" i="1"/>
  <c r="T91" i="1"/>
  <c r="U90" i="1"/>
  <c r="T90" i="1"/>
  <c r="U89" i="1"/>
  <c r="T89" i="1"/>
  <c r="T88" i="1" s="1"/>
  <c r="T83" i="1" s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L84" i="1" s="1"/>
  <c r="AL83" i="1" s="1"/>
  <c r="AK87" i="1"/>
  <c r="AJ87" i="1"/>
  <c r="AI87" i="1"/>
  <c r="AH87" i="1"/>
  <c r="AH84" i="1" s="1"/>
  <c r="AG87" i="1"/>
  <c r="AF87" i="1"/>
  <c r="AL86" i="1"/>
  <c r="AK86" i="1"/>
  <c r="AK84" i="1" s="1"/>
  <c r="AK83" i="1" s="1"/>
  <c r="AJ86" i="1"/>
  <c r="AI86" i="1"/>
  <c r="AH86" i="1"/>
  <c r="AG86" i="1"/>
  <c r="AG84" i="1" s="1"/>
  <c r="AG83" i="1" s="1"/>
  <c r="AF86" i="1"/>
  <c r="AL85" i="1"/>
  <c r="AK85" i="1"/>
  <c r="AJ85" i="1"/>
  <c r="AJ84" i="1" s="1"/>
  <c r="AJ83" i="1" s="1"/>
  <c r="AJ82" i="1" s="1"/>
  <c r="AJ22" i="1" s="1"/>
  <c r="AI85" i="1"/>
  <c r="AH85" i="1"/>
  <c r="AG85" i="1"/>
  <c r="AF85" i="1"/>
  <c r="AF84" i="1" s="1"/>
  <c r="AF83" i="1" s="1"/>
  <c r="AI84" i="1"/>
  <c r="AI83" i="1" s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H83" i="1"/>
  <c r="AD83" i="1"/>
  <c r="AC83" i="1"/>
  <c r="AB83" i="1"/>
  <c r="Z83" i="1"/>
  <c r="Y83" i="1"/>
  <c r="X83" i="1"/>
  <c r="V83" i="1"/>
  <c r="U83" i="1"/>
  <c r="R83" i="1"/>
  <c r="Q83" i="1"/>
  <c r="P83" i="1"/>
  <c r="N83" i="1"/>
  <c r="M83" i="1"/>
  <c r="L83" i="1"/>
  <c r="J83" i="1"/>
  <c r="I83" i="1"/>
  <c r="H83" i="1"/>
  <c r="F83" i="1"/>
  <c r="E83" i="1"/>
  <c r="D83" i="1"/>
  <c r="AK82" i="1"/>
  <c r="AK22" i="1" s="1"/>
  <c r="AL29" i="1"/>
  <c r="AK29" i="1"/>
  <c r="AJ29" i="1"/>
  <c r="AJ21" i="1" s="1"/>
  <c r="AI29" i="1"/>
  <c r="AH29" i="1"/>
  <c r="AG29" i="1"/>
  <c r="AF29" i="1"/>
  <c r="AF21" i="1" s="1"/>
  <c r="AE29" i="1"/>
  <c r="AD29" i="1"/>
  <c r="AC29" i="1"/>
  <c r="AB29" i="1"/>
  <c r="AB21" i="1" s="1"/>
  <c r="AA29" i="1"/>
  <c r="Z29" i="1"/>
  <c r="Y29" i="1"/>
  <c r="X29" i="1"/>
  <c r="X21" i="1" s="1"/>
  <c r="W29" i="1"/>
  <c r="V29" i="1"/>
  <c r="U29" i="1"/>
  <c r="T29" i="1"/>
  <c r="T21" i="1" s="1"/>
  <c r="S29" i="1"/>
  <c r="R29" i="1"/>
  <c r="Q29" i="1"/>
  <c r="P29" i="1"/>
  <c r="P21" i="1" s="1"/>
  <c r="O29" i="1"/>
  <c r="N29" i="1"/>
  <c r="M29" i="1"/>
  <c r="L29" i="1"/>
  <c r="L21" i="1" s="1"/>
  <c r="K29" i="1"/>
  <c r="J29" i="1"/>
  <c r="I29" i="1"/>
  <c r="H29" i="1"/>
  <c r="H21" i="1" s="1"/>
  <c r="G29" i="1"/>
  <c r="F29" i="1"/>
  <c r="E29" i="1"/>
  <c r="D29" i="1"/>
  <c r="D21" i="1" s="1"/>
  <c r="B28" i="1"/>
  <c r="AE26" i="1"/>
  <c r="AB26" i="1"/>
  <c r="AA26" i="1"/>
  <c r="W26" i="1"/>
  <c r="U26" i="1"/>
  <c r="Q26" i="1"/>
  <c r="P26" i="1"/>
  <c r="O26" i="1"/>
  <c r="M26" i="1"/>
  <c r="L26" i="1"/>
  <c r="I26" i="1"/>
  <c r="H26" i="1"/>
  <c r="E26" i="1"/>
  <c r="D26" i="1"/>
  <c r="AL25" i="1"/>
  <c r="AJ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AE24" i="1"/>
  <c r="AD24" i="1"/>
  <c r="Z24" i="1"/>
  <c r="Y24" i="1"/>
  <c r="V24" i="1"/>
  <c r="U24" i="1"/>
  <c r="R24" i="1"/>
  <c r="Q24" i="1"/>
  <c r="N24" i="1"/>
  <c r="M24" i="1"/>
  <c r="J24" i="1"/>
  <c r="I24" i="1"/>
  <c r="F24" i="1"/>
  <c r="E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B22" i="1"/>
  <c r="X22" i="1"/>
  <c r="AL21" i="1"/>
  <c r="AK21" i="1"/>
  <c r="AI21" i="1"/>
  <c r="AH21" i="1"/>
  <c r="AG21" i="1"/>
  <c r="AE21" i="1"/>
  <c r="AD21" i="1"/>
  <c r="AC21" i="1"/>
  <c r="AA21" i="1"/>
  <c r="Z21" i="1"/>
  <c r="Y21" i="1"/>
  <c r="W21" i="1"/>
  <c r="V21" i="1"/>
  <c r="U21" i="1"/>
  <c r="S21" i="1"/>
  <c r="R21" i="1"/>
  <c r="Q21" i="1"/>
  <c r="O21" i="1"/>
  <c r="N21" i="1"/>
  <c r="M21" i="1"/>
  <c r="K21" i="1"/>
  <c r="J21" i="1"/>
  <c r="I21" i="1"/>
  <c r="G21" i="1"/>
  <c r="F21" i="1"/>
  <c r="E21" i="1"/>
  <c r="AI166" i="1" l="1"/>
  <c r="AI26" i="1" s="1"/>
  <c r="AK166" i="1"/>
  <c r="AK26" i="1" s="1"/>
  <c r="AH166" i="1"/>
  <c r="AH26" i="1" s="1"/>
  <c r="AF166" i="1"/>
  <c r="AF26" i="1" s="1"/>
  <c r="D20" i="1"/>
  <c r="L20" i="1"/>
  <c r="H20" i="1"/>
  <c r="P20" i="1"/>
  <c r="AK151" i="1"/>
  <c r="AK24" i="1" s="1"/>
  <c r="AL151" i="1"/>
  <c r="AL24" i="1" s="1"/>
  <c r="AG82" i="1"/>
  <c r="AG22" i="1" s="1"/>
  <c r="E102" i="1"/>
  <c r="E82" i="1" s="1"/>
  <c r="E22" i="1" s="1"/>
  <c r="E20" i="1" s="1"/>
  <c r="I102" i="1"/>
  <c r="I82" i="1" s="1"/>
  <c r="I22" i="1" s="1"/>
  <c r="I20" i="1" s="1"/>
  <c r="M102" i="1"/>
  <c r="M82" i="1" s="1"/>
  <c r="M22" i="1" s="1"/>
  <c r="M20" i="1" s="1"/>
  <c r="Q102" i="1"/>
  <c r="Q82" i="1" s="1"/>
  <c r="Q22" i="1" s="1"/>
  <c r="Q20" i="1" s="1"/>
  <c r="Y102" i="1"/>
  <c r="Y82" i="1" s="1"/>
  <c r="Y22" i="1" s="1"/>
  <c r="Y20" i="1" s="1"/>
  <c r="AC102" i="1"/>
  <c r="AC82" i="1" s="1"/>
  <c r="AC22" i="1" s="1"/>
  <c r="AL104" i="1"/>
  <c r="AL103" i="1" s="1"/>
  <c r="AL102" i="1" s="1"/>
  <c r="AL82" i="1" s="1"/>
  <c r="AL22" i="1" s="1"/>
  <c r="AB20" i="1"/>
  <c r="U102" i="1"/>
  <c r="U82" i="1" s="1"/>
  <c r="U22" i="1" s="1"/>
  <c r="U20" i="1" s="1"/>
  <c r="O102" i="1"/>
  <c r="AE102" i="1"/>
  <c r="F102" i="1"/>
  <c r="F82" i="1" s="1"/>
  <c r="F22" i="1" s="1"/>
  <c r="F20" i="1" s="1"/>
  <c r="J102" i="1"/>
  <c r="J82" i="1" s="1"/>
  <c r="J22" i="1" s="1"/>
  <c r="J20" i="1" s="1"/>
  <c r="N102" i="1"/>
  <c r="N82" i="1" s="1"/>
  <c r="N22" i="1" s="1"/>
  <c r="N20" i="1" s="1"/>
  <c r="R102" i="1"/>
  <c r="R82" i="1" s="1"/>
  <c r="R22" i="1" s="1"/>
  <c r="R20" i="1" s="1"/>
  <c r="V102" i="1"/>
  <c r="Z102" i="1"/>
  <c r="Z82" i="1" s="1"/>
  <c r="Z22" i="1" s="1"/>
  <c r="Z20" i="1" s="1"/>
  <c r="AD102" i="1"/>
  <c r="AD82" i="1" s="1"/>
  <c r="AD22" i="1" s="1"/>
  <c r="AD20" i="1" s="1"/>
  <c r="AH102" i="1"/>
  <c r="K102" i="1"/>
  <c r="AA102" i="1"/>
  <c r="AH82" i="1"/>
  <c r="AH22" i="1" s="1"/>
  <c r="AF102" i="1"/>
  <c r="AF82" i="1" s="1"/>
  <c r="AF22" i="1" s="1"/>
  <c r="AL167" i="1"/>
  <c r="AL166" i="1" s="1"/>
  <c r="AL26" i="1" s="1"/>
  <c r="X166" i="1"/>
  <c r="X26" i="1" s="1"/>
  <c r="X20" i="1" s="1"/>
  <c r="V82" i="1"/>
  <c r="V22" i="1" s="1"/>
  <c r="V20" i="1" s="1"/>
  <c r="G83" i="1"/>
  <c r="G82" i="1" s="1"/>
  <c r="G22" i="1" s="1"/>
  <c r="G20" i="1" s="1"/>
  <c r="K83" i="1"/>
  <c r="K82" i="1" s="1"/>
  <c r="K22" i="1" s="1"/>
  <c r="K20" i="1" s="1"/>
  <c r="O83" i="1"/>
  <c r="S83" i="1"/>
  <c r="S82" i="1" s="1"/>
  <c r="S22" i="1" s="1"/>
  <c r="W83" i="1"/>
  <c r="W82" i="1" s="1"/>
  <c r="W22" i="1" s="1"/>
  <c r="W20" i="1" s="1"/>
  <c r="AA83" i="1"/>
  <c r="AE83" i="1"/>
  <c r="AC151" i="1"/>
  <c r="AC24" i="1" s="1"/>
  <c r="AJ152" i="1"/>
  <c r="AJ151" i="1" s="1"/>
  <c r="AJ24" i="1" s="1"/>
  <c r="AJ166" i="1"/>
  <c r="AJ26" i="1" s="1"/>
  <c r="AI82" i="1"/>
  <c r="AI22" i="1" s="1"/>
  <c r="AI20" i="1" s="1"/>
  <c r="T82" i="1"/>
  <c r="T22" i="1" s="1"/>
  <c r="T20" i="1" s="1"/>
  <c r="AK20" i="1"/>
  <c r="AG170" i="1"/>
  <c r="AG166" i="1" s="1"/>
  <c r="AG26" i="1" s="1"/>
  <c r="AG20" i="1" s="1"/>
  <c r="S166" i="1"/>
  <c r="S26" i="1" s="1"/>
  <c r="AF20" i="1" l="1"/>
  <c r="AJ20" i="1"/>
  <c r="S20" i="1"/>
  <c r="AH20" i="1"/>
  <c r="AC20" i="1"/>
  <c r="O82" i="1"/>
  <c r="O22" i="1" s="1"/>
  <c r="O20" i="1" s="1"/>
  <c r="AE82" i="1"/>
  <c r="AE22" i="1" s="1"/>
  <c r="AE20" i="1" s="1"/>
  <c r="AA82" i="1"/>
  <c r="AA22" i="1" s="1"/>
  <c r="AA20" i="1" s="1"/>
  <c r="AL20" i="1"/>
</calcChain>
</file>

<file path=xl/sharedStrings.xml><?xml version="1.0" encoding="utf-8"?>
<sst xmlns="http://schemas.openxmlformats.org/spreadsheetml/2006/main" count="450" uniqueCount="183">
  <si>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</si>
  <si>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</si>
  <si>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</si>
  <si>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</si>
  <si>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</si>
  <si>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>2022 - 2026 гг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</si>
  <si>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</si>
  <si>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</si>
  <si>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</si>
  <si>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</si>
  <si>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</si>
  <si>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</si>
  <si>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</si>
  <si>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2022 год</t>
  </si>
  <si>
    <t>I кв.</t>
  </si>
  <si>
    <t>II кв.</t>
  </si>
  <si>
    <t>III кв.</t>
  </si>
  <si>
    <t>IV кв.</t>
  </si>
  <si>
    <t>Итого план  за 2022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</si>
  <si>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</si>
  <si>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</si>
  <si>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</si>
  <si>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</si>
  <si>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</si>
  <si>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</si>
  <si>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</si>
  <si>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</si>
  <si>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</si>
  <si>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</si>
  <si>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</si>
  <si>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</si>
  <si>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</si>
  <si>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</si>
  <si>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</si>
  <si>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</si>
  <si>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</si>
  <si>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</si>
  <si>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</si>
  <si>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</si>
  <si>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</si>
  <si>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</si>
  <si>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</si>
  <si>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</si>
  <si>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</si>
  <si>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</si>
  <si>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</si>
  <si>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</si>
  <si>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</si>
  <si>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</si>
  <si>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</si>
  <si>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</si>
  <si>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</si>
  <si>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</si>
  <si>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</si>
  <si>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</si>
  <si>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</si>
  <si>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</si>
  <si>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</si>
  <si>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</si>
  <si>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</si>
  <si>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</si>
  <si>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</si>
  <si>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</si>
  <si>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</si>
  <si>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</si>
  <si>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</si>
  <si>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</si>
  <si>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</si>
  <si>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</si>
  <si>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</si>
  <si>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</si>
  <si>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</si>
  <si>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</si>
  <si>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</si>
  <si>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</si>
  <si>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</si>
  <si>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</si>
  <si>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</si>
  <si>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</si>
  <si>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</si>
  <si>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</si>
  <si>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</si>
  <si>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</si>
  <si>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</si>
  <si>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</si>
  <si>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</si>
  <si>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</si>
  <si>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</si>
  <si>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</si>
  <si>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</si>
  <si>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</si>
  <si>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</si>
  <si>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</si>
  <si>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</si>
  <si>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</si>
  <si>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</si>
  <si>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</si>
  <si>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</si>
  <si>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</si>
  <si>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</si>
  <si>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</si>
  <si>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</si>
  <si>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</si>
  <si>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</si>
  <si>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</si>
  <si>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</si>
  <si>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</si>
  <si>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</si>
  <si>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</si>
  <si>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</si>
  <si>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</si>
  <si>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</si>
  <si>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</si>
  <si>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</si>
  <si>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</si>
  <si>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</si>
  <si>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</si>
  <si>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</si>
  <si>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</si>
  <si>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</si>
  <si>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</si>
  <si>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</si>
  <si>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</si>
  <si>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</si>
  <si>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</si>
  <si>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</si>
  <si>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</si>
  <si>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</si>
  <si>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</si>
  <si>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</si>
  <si>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</si>
  <si>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</si>
  <si>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</si>
  <si>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</si>
  <si>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</si>
  <si>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</si>
  <si>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</si>
  <si>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</si>
  <si>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</si>
  <si>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</si>
  <si>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</si>
  <si>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</si>
  <si>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</si>
  <si>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</si>
  <si>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</si>
  <si>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</si>
  <si>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</si>
  <si>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</si>
  <si>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</si>
  <si>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</si>
  <si>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</si>
  <si>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</si>
  <si>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</si>
  <si>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</si>
  <si>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</si>
  <si>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</si>
  <si>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</si>
  <si>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</si>
  <si>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</si>
  <si>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</si>
  <si>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</si>
  <si>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</si>
  <si>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</si>
  <si>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</si>
  <si>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</si>
  <si>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Организация интеллектуальной системы учета электрической энергии 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</si>
  <si>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</si>
  <si>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</si>
  <si>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</si>
  <si>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</si>
  <si>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</si>
  <si>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</si>
  <si>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</si>
  <si>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</si>
  <si>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</si>
  <si>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</si>
  <si>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</si>
  <si>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</si>
  <si>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</si>
  <si>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</si>
  <si>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</si>
  <si>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 xml:space="preserve">     Инвестиционная программа  АО "Ульяновская сетевая компания"</t>
  </si>
  <si>
    <t xml:space="preserve">     Год раскрытия информации: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</si>
</sst>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104">
          <cell r="AB104">
            <v>88.608000000000004</v>
          </cell>
        </row>
      </sheetData>
      <sheetData sheetId="3">
        <row r="104">
          <cell r="AB104">
            <v>103.001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9"/>
  <sheetViews>
    <sheetView tabSelected="1" workbookViewId="0">
      <selection activeCell="D15" sqref="D15:AL15"/>
    </sheetView>
  </sheetViews>
  <sheetFormatPr defaultColWidth="10" defaultRowHeight="15.6" outlineLevelRow="1" x14ac:dyDescent="0.3"/>
  <cols>
    <col min="1" max="1" width="10.21875" style="1" customWidth="1"/>
    <col min="2" max="2" width="42.33203125" style="1" customWidth="1"/>
    <col min="3" max="3" width="15.77734375" style="1" customWidth="1"/>
    <col min="4" max="4" width="8.109375" style="1" customWidth="1"/>
    <col min="5" max="5" width="6.77734375" style="1" customWidth="1"/>
    <col min="6" max="10" width="6.6640625" style="1" customWidth="1"/>
    <col min="11" max="11" width="7.44140625" style="1" customWidth="1"/>
    <col min="12" max="16" width="6.6640625" style="1" customWidth="1"/>
    <col min="17" max="17" width="6.5546875" style="1" customWidth="1"/>
    <col min="18" max="18" width="8" style="1" customWidth="1"/>
    <col min="19" max="19" width="7.77734375" style="1" customWidth="1"/>
    <col min="20" max="24" width="6.6640625" style="1" customWidth="1"/>
    <col min="25" max="25" width="7.21875" style="1" customWidth="1"/>
    <col min="26" max="26" width="8.21875" style="1" customWidth="1"/>
    <col min="27" max="30" width="6.6640625" style="1" customWidth="1"/>
    <col min="31" max="31" width="7.5546875" style="1" customWidth="1"/>
    <col min="32" max="32" width="8.21875" style="1" customWidth="1"/>
    <col min="33" max="33" width="8.3320312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5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6" t="s">
        <v>181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</row>
    <row r="8" spans="1:38" x14ac:dyDescent="0.3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8" t="s">
        <v>182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7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8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9" t="s">
        <v>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</row>
    <row r="14" spans="1:38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</row>
    <row r="15" spans="1:38" ht="19.5" customHeight="1" x14ac:dyDescent="0.3">
      <c r="A15" s="71" t="s">
        <v>10</v>
      </c>
      <c r="B15" s="70" t="s">
        <v>11</v>
      </c>
      <c r="C15" s="70" t="s">
        <v>12</v>
      </c>
      <c r="D15" s="74" t="s">
        <v>13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</row>
    <row r="16" spans="1:38" ht="19.95" customHeight="1" x14ac:dyDescent="0.3">
      <c r="A16" s="72"/>
      <c r="B16" s="70"/>
      <c r="C16" s="70"/>
      <c r="D16" s="74" t="s">
        <v>14</v>
      </c>
      <c r="E16" s="74"/>
      <c r="F16" s="74"/>
      <c r="G16" s="74"/>
      <c r="H16" s="74"/>
      <c r="I16" s="74"/>
      <c r="J16" s="74"/>
      <c r="K16" s="74" t="s">
        <v>15</v>
      </c>
      <c r="L16" s="74"/>
      <c r="M16" s="74"/>
      <c r="N16" s="74"/>
      <c r="O16" s="74"/>
      <c r="P16" s="74"/>
      <c r="Q16" s="74"/>
      <c r="R16" s="74" t="s">
        <v>16</v>
      </c>
      <c r="S16" s="74"/>
      <c r="T16" s="74"/>
      <c r="U16" s="74"/>
      <c r="V16" s="74"/>
      <c r="W16" s="74"/>
      <c r="X16" s="74"/>
      <c r="Y16" s="74" t="s">
        <v>17</v>
      </c>
      <c r="Z16" s="74"/>
      <c r="AA16" s="74"/>
      <c r="AB16" s="74"/>
      <c r="AC16" s="74"/>
      <c r="AD16" s="74"/>
      <c r="AE16" s="74"/>
      <c r="AF16" s="70" t="s">
        <v>18</v>
      </c>
      <c r="AG16" s="70"/>
      <c r="AH16" s="70"/>
      <c r="AI16" s="70"/>
      <c r="AJ16" s="70"/>
      <c r="AK16" s="70"/>
      <c r="AL16" s="70"/>
    </row>
    <row r="17" spans="1:38" ht="43.5" customHeight="1" x14ac:dyDescent="0.3">
      <c r="A17" s="72"/>
      <c r="B17" s="70"/>
      <c r="C17" s="70"/>
      <c r="D17" s="13" t="s">
        <v>19</v>
      </c>
      <c r="E17" s="74" t="s">
        <v>20</v>
      </c>
      <c r="F17" s="74"/>
      <c r="G17" s="74"/>
      <c r="H17" s="74"/>
      <c r="I17" s="74"/>
      <c r="J17" s="74"/>
      <c r="K17" s="13" t="s">
        <v>19</v>
      </c>
      <c r="L17" s="70" t="s">
        <v>20</v>
      </c>
      <c r="M17" s="70"/>
      <c r="N17" s="70"/>
      <c r="O17" s="70"/>
      <c r="P17" s="70"/>
      <c r="Q17" s="70"/>
      <c r="R17" s="13" t="s">
        <v>19</v>
      </c>
      <c r="S17" s="70" t="s">
        <v>20</v>
      </c>
      <c r="T17" s="70"/>
      <c r="U17" s="70"/>
      <c r="V17" s="70"/>
      <c r="W17" s="70"/>
      <c r="X17" s="70"/>
      <c r="Y17" s="13" t="s">
        <v>19</v>
      </c>
      <c r="Z17" s="70" t="s">
        <v>20</v>
      </c>
      <c r="AA17" s="70"/>
      <c r="AB17" s="70"/>
      <c r="AC17" s="70"/>
      <c r="AD17" s="70"/>
      <c r="AE17" s="70"/>
      <c r="AF17" s="13" t="s">
        <v>19</v>
      </c>
      <c r="AG17" s="70" t="s">
        <v>20</v>
      </c>
      <c r="AH17" s="70"/>
      <c r="AI17" s="70"/>
      <c r="AJ17" s="70"/>
      <c r="AK17" s="70"/>
      <c r="AL17" s="70"/>
    </row>
    <row r="18" spans="1:38" ht="66" customHeight="1" x14ac:dyDescent="0.3">
      <c r="A18" s="73"/>
      <c r="B18" s="70"/>
      <c r="C18" s="70"/>
      <c r="D18" s="14" t="s">
        <v>21</v>
      </c>
      <c r="E18" s="14" t="s">
        <v>21</v>
      </c>
      <c r="F18" s="15" t="s">
        <v>22</v>
      </c>
      <c r="G18" s="15" t="s">
        <v>23</v>
      </c>
      <c r="H18" s="15" t="s">
        <v>24</v>
      </c>
      <c r="I18" s="15" t="s">
        <v>25</v>
      </c>
      <c r="J18" s="15" t="s">
        <v>26</v>
      </c>
      <c r="K18" s="14" t="s">
        <v>21</v>
      </c>
      <c r="L18" s="14" t="s">
        <v>21</v>
      </c>
      <c r="M18" s="15" t="s">
        <v>22</v>
      </c>
      <c r="N18" s="15" t="s">
        <v>23</v>
      </c>
      <c r="O18" s="15" t="s">
        <v>24</v>
      </c>
      <c r="P18" s="15" t="s">
        <v>25</v>
      </c>
      <c r="Q18" s="15" t="s">
        <v>26</v>
      </c>
      <c r="R18" s="14" t="s">
        <v>21</v>
      </c>
      <c r="S18" s="14" t="s">
        <v>21</v>
      </c>
      <c r="T18" s="15" t="s">
        <v>22</v>
      </c>
      <c r="U18" s="15" t="s">
        <v>23</v>
      </c>
      <c r="V18" s="15" t="s">
        <v>24</v>
      </c>
      <c r="W18" s="15" t="s">
        <v>25</v>
      </c>
      <c r="X18" s="15" t="s">
        <v>26</v>
      </c>
      <c r="Y18" s="14" t="s">
        <v>21</v>
      </c>
      <c r="Z18" s="14" t="s">
        <v>21</v>
      </c>
      <c r="AA18" s="15" t="s">
        <v>22</v>
      </c>
      <c r="AB18" s="15" t="s">
        <v>23</v>
      </c>
      <c r="AC18" s="15" t="s">
        <v>24</v>
      </c>
      <c r="AD18" s="15" t="s">
        <v>25</v>
      </c>
      <c r="AE18" s="15" t="s">
        <v>26</v>
      </c>
      <c r="AF18" s="14" t="s">
        <v>21</v>
      </c>
      <c r="AG18" s="14" t="s">
        <v>21</v>
      </c>
      <c r="AH18" s="15" t="s">
        <v>22</v>
      </c>
      <c r="AI18" s="15" t="s">
        <v>23</v>
      </c>
      <c r="AJ18" s="15" t="s">
        <v>24</v>
      </c>
      <c r="AK18" s="15" t="s">
        <v>25</v>
      </c>
      <c r="AL18" s="15" t="s">
        <v>26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27</v>
      </c>
      <c r="E19" s="17" t="s">
        <v>28</v>
      </c>
      <c r="F19" s="17" t="s">
        <v>29</v>
      </c>
      <c r="G19" s="17" t="s">
        <v>30</v>
      </c>
      <c r="H19" s="17" t="s">
        <v>31</v>
      </c>
      <c r="I19" s="17" t="s">
        <v>32</v>
      </c>
      <c r="J19" s="17" t="s">
        <v>33</v>
      </c>
      <c r="K19" s="17" t="s">
        <v>34</v>
      </c>
      <c r="L19" s="17" t="s">
        <v>35</v>
      </c>
      <c r="M19" s="17" t="s">
        <v>36</v>
      </c>
      <c r="N19" s="17" t="s">
        <v>37</v>
      </c>
      <c r="O19" s="17" t="s">
        <v>38</v>
      </c>
      <c r="P19" s="17" t="s">
        <v>39</v>
      </c>
      <c r="Q19" s="17" t="s">
        <v>40</v>
      </c>
      <c r="R19" s="17" t="s">
        <v>41</v>
      </c>
      <c r="S19" s="17" t="s">
        <v>42</v>
      </c>
      <c r="T19" s="17" t="s">
        <v>43</v>
      </c>
      <c r="U19" s="17" t="s">
        <v>44</v>
      </c>
      <c r="V19" s="17" t="s">
        <v>45</v>
      </c>
      <c r="W19" s="17" t="s">
        <v>46</v>
      </c>
      <c r="X19" s="17" t="s">
        <v>47</v>
      </c>
      <c r="Y19" s="17" t="s">
        <v>48</v>
      </c>
      <c r="Z19" s="17" t="s">
        <v>49</v>
      </c>
      <c r="AA19" s="17" t="s">
        <v>50</v>
      </c>
      <c r="AB19" s="17" t="s">
        <v>51</v>
      </c>
      <c r="AC19" s="17" t="s">
        <v>52</v>
      </c>
      <c r="AD19" s="17" t="s">
        <v>53</v>
      </c>
      <c r="AE19" s="17" t="s">
        <v>54</v>
      </c>
      <c r="AF19" s="17" t="s">
        <v>55</v>
      </c>
      <c r="AG19" s="17" t="s">
        <v>56</v>
      </c>
      <c r="AH19" s="17" t="s">
        <v>57</v>
      </c>
      <c r="AI19" s="17" t="s">
        <v>58</v>
      </c>
      <c r="AJ19" s="17" t="s">
        <v>59</v>
      </c>
      <c r="AK19" s="17" t="s">
        <v>60</v>
      </c>
      <c r="AL19" s="17" t="s">
        <v>61</v>
      </c>
    </row>
    <row r="20" spans="1:38" s="24" customFormat="1" ht="31.2" x14ac:dyDescent="0.3">
      <c r="A20" s="18" t="s">
        <v>62</v>
      </c>
      <c r="B20" s="19" t="s">
        <v>63</v>
      </c>
      <c r="C20" s="20" t="s">
        <v>64</v>
      </c>
      <c r="D20" s="21">
        <f t="shared" ref="D20:AI20" si="0">SUM(D21:D26)</f>
        <v>0</v>
      </c>
      <c r="E20" s="22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2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3">
        <f t="shared" si="0"/>
        <v>14.283379166666668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12</v>
      </c>
      <c r="Y20" s="21">
        <f t="shared" si="0"/>
        <v>0</v>
      </c>
      <c r="Z20" s="23">
        <f t="shared" si="0"/>
        <v>93.792635833333335</v>
      </c>
      <c r="AA20" s="21">
        <f t="shared" si="0"/>
        <v>0</v>
      </c>
      <c r="AB20" s="21">
        <f t="shared" si="0"/>
        <v>0</v>
      </c>
      <c r="AC20" s="23">
        <f t="shared" si="0"/>
        <v>5.0000000000000001E-3</v>
      </c>
      <c r="AD20" s="21">
        <f t="shared" si="0"/>
        <v>0</v>
      </c>
      <c r="AE20" s="21">
        <f t="shared" si="0"/>
        <v>4648</v>
      </c>
      <c r="AF20" s="21">
        <f t="shared" si="0"/>
        <v>0</v>
      </c>
      <c r="AG20" s="23">
        <f t="shared" si="0"/>
        <v>108.076015</v>
      </c>
      <c r="AH20" s="21">
        <f t="shared" si="0"/>
        <v>0</v>
      </c>
      <c r="AI20" s="21">
        <f t="shared" si="0"/>
        <v>0</v>
      </c>
      <c r="AJ20" s="21">
        <f>SUM(AJ21:AJ26)</f>
        <v>5.0000000000000001E-3</v>
      </c>
      <c r="AK20" s="21">
        <f>SUM(AK21:AK26)</f>
        <v>0</v>
      </c>
      <c r="AL20" s="21">
        <f>SUM(AL21:AL26)</f>
        <v>4660</v>
      </c>
    </row>
    <row r="21" spans="1:38" x14ac:dyDescent="0.3">
      <c r="A21" s="25" t="s">
        <v>65</v>
      </c>
      <c r="B21" s="26" t="s">
        <v>66</v>
      </c>
      <c r="C21" s="27" t="s">
        <v>64</v>
      </c>
      <c r="D21" s="28">
        <f>D29</f>
        <v>0</v>
      </c>
      <c r="E21" s="29">
        <f>E29</f>
        <v>0</v>
      </c>
      <c r="F21" s="28">
        <f>F29</f>
        <v>0</v>
      </c>
      <c r="G21" s="28">
        <f>G29</f>
        <v>0</v>
      </c>
      <c r="H21" s="28">
        <f>H29</f>
        <v>0</v>
      </c>
      <c r="I21" s="28">
        <f t="shared" ref="I21:AL21" si="1">I29</f>
        <v>0</v>
      </c>
      <c r="J21" s="28">
        <f t="shared" si="1"/>
        <v>0</v>
      </c>
      <c r="K21" s="28">
        <f t="shared" si="1"/>
        <v>0</v>
      </c>
      <c r="L21" s="29">
        <f t="shared" si="1"/>
        <v>0</v>
      </c>
      <c r="M21" s="28">
        <f t="shared" si="1"/>
        <v>0</v>
      </c>
      <c r="N21" s="28">
        <f t="shared" si="1"/>
        <v>0</v>
      </c>
      <c r="O21" s="28">
        <f t="shared" si="1"/>
        <v>0</v>
      </c>
      <c r="P21" s="28">
        <f t="shared" si="1"/>
        <v>0</v>
      </c>
      <c r="Q21" s="28">
        <f t="shared" si="1"/>
        <v>0</v>
      </c>
      <c r="R21" s="28">
        <f t="shared" si="1"/>
        <v>0</v>
      </c>
      <c r="S21" s="29">
        <f t="shared" si="1"/>
        <v>0</v>
      </c>
      <c r="T21" s="28">
        <f t="shared" si="1"/>
        <v>0</v>
      </c>
      <c r="U21" s="28">
        <f t="shared" si="1"/>
        <v>0</v>
      </c>
      <c r="V21" s="28">
        <f t="shared" si="1"/>
        <v>0</v>
      </c>
      <c r="W21" s="28">
        <f t="shared" si="1"/>
        <v>0</v>
      </c>
      <c r="X21" s="28">
        <f t="shared" si="1"/>
        <v>0</v>
      </c>
      <c r="Y21" s="28">
        <f t="shared" si="1"/>
        <v>0</v>
      </c>
      <c r="Z21" s="29">
        <f t="shared" si="1"/>
        <v>0</v>
      </c>
      <c r="AA21" s="28">
        <f t="shared" si="1"/>
        <v>0</v>
      </c>
      <c r="AB21" s="28">
        <f t="shared" si="1"/>
        <v>0</v>
      </c>
      <c r="AC21" s="28">
        <f t="shared" si="1"/>
        <v>0</v>
      </c>
      <c r="AD21" s="28">
        <f t="shared" si="1"/>
        <v>0</v>
      </c>
      <c r="AE21" s="28">
        <f t="shared" si="1"/>
        <v>0</v>
      </c>
      <c r="AF21" s="28">
        <f t="shared" si="1"/>
        <v>0</v>
      </c>
      <c r="AG21" s="29">
        <f t="shared" si="1"/>
        <v>0</v>
      </c>
      <c r="AH21" s="28">
        <f t="shared" si="1"/>
        <v>0</v>
      </c>
      <c r="AI21" s="28">
        <f t="shared" si="1"/>
        <v>0</v>
      </c>
      <c r="AJ21" s="28">
        <f t="shared" si="1"/>
        <v>0</v>
      </c>
      <c r="AK21" s="28">
        <f t="shared" si="1"/>
        <v>0</v>
      </c>
      <c r="AL21" s="28">
        <f t="shared" si="1"/>
        <v>0</v>
      </c>
    </row>
    <row r="22" spans="1:38" ht="31.2" x14ac:dyDescent="0.3">
      <c r="A22" s="25" t="s">
        <v>67</v>
      </c>
      <c r="B22" s="26" t="s">
        <v>68</v>
      </c>
      <c r="C22" s="27" t="s">
        <v>64</v>
      </c>
      <c r="D22" s="28">
        <f>D82</f>
        <v>0</v>
      </c>
      <c r="E22" s="29">
        <f>E82</f>
        <v>0</v>
      </c>
      <c r="F22" s="28">
        <f>F82</f>
        <v>0</v>
      </c>
      <c r="G22" s="28">
        <f>G82</f>
        <v>0</v>
      </c>
      <c r="H22" s="28">
        <f>H82</f>
        <v>0</v>
      </c>
      <c r="I22" s="28">
        <f t="shared" ref="I22:AL22" si="2">I82</f>
        <v>0</v>
      </c>
      <c r="J22" s="28">
        <f t="shared" si="2"/>
        <v>0</v>
      </c>
      <c r="K22" s="28">
        <f t="shared" si="2"/>
        <v>0</v>
      </c>
      <c r="L22" s="29">
        <f t="shared" si="2"/>
        <v>0</v>
      </c>
      <c r="M22" s="28">
        <f t="shared" si="2"/>
        <v>0</v>
      </c>
      <c r="N22" s="28">
        <f t="shared" si="2"/>
        <v>0</v>
      </c>
      <c r="O22" s="28">
        <f t="shared" si="2"/>
        <v>0</v>
      </c>
      <c r="P22" s="28">
        <f t="shared" si="2"/>
        <v>0</v>
      </c>
      <c r="Q22" s="28">
        <f t="shared" si="2"/>
        <v>0</v>
      </c>
      <c r="R22" s="28">
        <f t="shared" si="2"/>
        <v>0</v>
      </c>
      <c r="S22" s="29">
        <f t="shared" si="2"/>
        <v>0</v>
      </c>
      <c r="T22" s="28">
        <f t="shared" si="2"/>
        <v>0</v>
      </c>
      <c r="U22" s="28">
        <f t="shared" si="2"/>
        <v>0</v>
      </c>
      <c r="V22" s="28">
        <f t="shared" si="2"/>
        <v>0</v>
      </c>
      <c r="W22" s="28">
        <f t="shared" si="2"/>
        <v>0</v>
      </c>
      <c r="X22" s="28">
        <f t="shared" si="2"/>
        <v>0</v>
      </c>
      <c r="Y22" s="28">
        <f t="shared" si="2"/>
        <v>0</v>
      </c>
      <c r="Z22" s="30">
        <f t="shared" si="2"/>
        <v>93.191000000000003</v>
      </c>
      <c r="AA22" s="28">
        <f t="shared" si="2"/>
        <v>0</v>
      </c>
      <c r="AB22" s="28">
        <f t="shared" si="2"/>
        <v>0</v>
      </c>
      <c r="AC22" s="28">
        <f t="shared" si="2"/>
        <v>0</v>
      </c>
      <c r="AD22" s="28">
        <f t="shared" si="2"/>
        <v>0</v>
      </c>
      <c r="AE22" s="28">
        <f t="shared" si="2"/>
        <v>4648</v>
      </c>
      <c r="AF22" s="28">
        <f t="shared" si="2"/>
        <v>0</v>
      </c>
      <c r="AG22" s="30">
        <f t="shared" si="2"/>
        <v>93.191000000000003</v>
      </c>
      <c r="AH22" s="28">
        <f t="shared" si="2"/>
        <v>0</v>
      </c>
      <c r="AI22" s="28">
        <f t="shared" si="2"/>
        <v>0</v>
      </c>
      <c r="AJ22" s="28">
        <f t="shared" si="2"/>
        <v>0</v>
      </c>
      <c r="AK22" s="28">
        <f t="shared" si="2"/>
        <v>0</v>
      </c>
      <c r="AL22" s="28">
        <f t="shared" si="2"/>
        <v>4648</v>
      </c>
    </row>
    <row r="23" spans="1:38" ht="58.95" customHeight="1" x14ac:dyDescent="0.3">
      <c r="A23" s="25" t="s">
        <v>69</v>
      </c>
      <c r="B23" s="31" t="s">
        <v>70</v>
      </c>
      <c r="C23" s="27" t="s">
        <v>64</v>
      </c>
      <c r="D23" s="28">
        <f>D142</f>
        <v>0</v>
      </c>
      <c r="E23" s="29">
        <f>E142</f>
        <v>0</v>
      </c>
      <c r="F23" s="28">
        <f>F142</f>
        <v>0</v>
      </c>
      <c r="G23" s="28">
        <f>G142</f>
        <v>0</v>
      </c>
      <c r="H23" s="28">
        <f>H142</f>
        <v>0</v>
      </c>
      <c r="I23" s="28">
        <f t="shared" ref="I23:AI23" si="3">I142</f>
        <v>0</v>
      </c>
      <c r="J23" s="28">
        <f t="shared" si="3"/>
        <v>0</v>
      </c>
      <c r="K23" s="28">
        <f t="shared" si="3"/>
        <v>0</v>
      </c>
      <c r="L23" s="29">
        <f t="shared" si="3"/>
        <v>0</v>
      </c>
      <c r="M23" s="28">
        <f t="shared" si="3"/>
        <v>0</v>
      </c>
      <c r="N23" s="28">
        <f t="shared" si="3"/>
        <v>0</v>
      </c>
      <c r="O23" s="28">
        <f t="shared" si="3"/>
        <v>0</v>
      </c>
      <c r="P23" s="28">
        <f t="shared" si="3"/>
        <v>0</v>
      </c>
      <c r="Q23" s="28">
        <f t="shared" si="3"/>
        <v>0</v>
      </c>
      <c r="R23" s="28">
        <f t="shared" si="3"/>
        <v>0</v>
      </c>
      <c r="S23" s="29">
        <f t="shared" si="3"/>
        <v>0</v>
      </c>
      <c r="T23" s="28">
        <f t="shared" si="3"/>
        <v>0</v>
      </c>
      <c r="U23" s="28">
        <f t="shared" si="3"/>
        <v>0</v>
      </c>
      <c r="V23" s="28">
        <f t="shared" si="3"/>
        <v>0</v>
      </c>
      <c r="W23" s="28">
        <f t="shared" si="3"/>
        <v>0</v>
      </c>
      <c r="X23" s="28">
        <f t="shared" si="3"/>
        <v>0</v>
      </c>
      <c r="Y23" s="28">
        <f t="shared" si="3"/>
        <v>0</v>
      </c>
      <c r="Z23" s="29">
        <f t="shared" si="3"/>
        <v>0</v>
      </c>
      <c r="AA23" s="28">
        <f t="shared" si="3"/>
        <v>0</v>
      </c>
      <c r="AB23" s="28">
        <f t="shared" si="3"/>
        <v>0</v>
      </c>
      <c r="AC23" s="28">
        <f t="shared" si="3"/>
        <v>0</v>
      </c>
      <c r="AD23" s="28">
        <f t="shared" si="3"/>
        <v>0</v>
      </c>
      <c r="AE23" s="28">
        <f t="shared" si="3"/>
        <v>0</v>
      </c>
      <c r="AF23" s="28">
        <f t="shared" si="3"/>
        <v>0</v>
      </c>
      <c r="AG23" s="29">
        <f t="shared" si="3"/>
        <v>0</v>
      </c>
      <c r="AH23" s="28">
        <f t="shared" si="3"/>
        <v>0</v>
      </c>
      <c r="AI23" s="28">
        <f t="shared" si="3"/>
        <v>0</v>
      </c>
      <c r="AJ23" s="28">
        <f>AJ142</f>
        <v>0</v>
      </c>
      <c r="AK23" s="28">
        <f>AK142</f>
        <v>0</v>
      </c>
      <c r="AL23" s="28">
        <f>AL142</f>
        <v>0</v>
      </c>
    </row>
    <row r="24" spans="1:38" ht="38.4" customHeight="1" x14ac:dyDescent="0.3">
      <c r="A24" s="25" t="s">
        <v>71</v>
      </c>
      <c r="B24" s="26" t="s">
        <v>72</v>
      </c>
      <c r="C24" s="27" t="s">
        <v>64</v>
      </c>
      <c r="D24" s="28">
        <f t="shared" ref="D24:AL24" si="4">D151</f>
        <v>0</v>
      </c>
      <c r="E24" s="29">
        <f t="shared" si="4"/>
        <v>0</v>
      </c>
      <c r="F24" s="28">
        <f t="shared" si="4"/>
        <v>0</v>
      </c>
      <c r="G24" s="28">
        <f t="shared" si="4"/>
        <v>0</v>
      </c>
      <c r="H24" s="28">
        <f t="shared" si="4"/>
        <v>0</v>
      </c>
      <c r="I24" s="28">
        <f t="shared" si="4"/>
        <v>0</v>
      </c>
      <c r="J24" s="28">
        <f t="shared" si="4"/>
        <v>0</v>
      </c>
      <c r="K24" s="28">
        <f t="shared" si="4"/>
        <v>0</v>
      </c>
      <c r="L24" s="29">
        <f t="shared" si="4"/>
        <v>0</v>
      </c>
      <c r="M24" s="28">
        <f t="shared" si="4"/>
        <v>0</v>
      </c>
      <c r="N24" s="28">
        <f t="shared" si="4"/>
        <v>0</v>
      </c>
      <c r="O24" s="28">
        <f t="shared" si="4"/>
        <v>0</v>
      </c>
      <c r="P24" s="28">
        <f t="shared" si="4"/>
        <v>0</v>
      </c>
      <c r="Q24" s="28">
        <f t="shared" si="4"/>
        <v>0</v>
      </c>
      <c r="R24" s="28">
        <f t="shared" si="4"/>
        <v>0</v>
      </c>
      <c r="S24" s="29">
        <f t="shared" si="4"/>
        <v>0</v>
      </c>
      <c r="T24" s="28">
        <f t="shared" si="4"/>
        <v>0</v>
      </c>
      <c r="U24" s="28">
        <f t="shared" si="4"/>
        <v>0</v>
      </c>
      <c r="V24" s="28">
        <f t="shared" si="4"/>
        <v>0</v>
      </c>
      <c r="W24" s="28">
        <f t="shared" si="4"/>
        <v>0</v>
      </c>
      <c r="X24" s="28">
        <f t="shared" si="4"/>
        <v>0</v>
      </c>
      <c r="Y24" s="28">
        <f t="shared" si="4"/>
        <v>0</v>
      </c>
      <c r="Z24" s="30">
        <f t="shared" si="4"/>
        <v>0.60163583333333337</v>
      </c>
      <c r="AA24" s="28">
        <f t="shared" si="4"/>
        <v>0</v>
      </c>
      <c r="AB24" s="28">
        <f t="shared" si="4"/>
        <v>0</v>
      </c>
      <c r="AC24" s="30">
        <f t="shared" si="4"/>
        <v>5.0000000000000001E-3</v>
      </c>
      <c r="AD24" s="28">
        <f t="shared" si="4"/>
        <v>0</v>
      </c>
      <c r="AE24" s="28">
        <f t="shared" si="4"/>
        <v>0</v>
      </c>
      <c r="AF24" s="28">
        <f t="shared" si="4"/>
        <v>0</v>
      </c>
      <c r="AG24" s="30">
        <f t="shared" si="4"/>
        <v>0.60163583333333337</v>
      </c>
      <c r="AH24" s="28">
        <f t="shared" si="4"/>
        <v>0</v>
      </c>
      <c r="AI24" s="28">
        <f t="shared" si="4"/>
        <v>0</v>
      </c>
      <c r="AJ24" s="28">
        <f t="shared" si="4"/>
        <v>5.0000000000000001E-3</v>
      </c>
      <c r="AK24" s="28">
        <f t="shared" si="4"/>
        <v>0</v>
      </c>
      <c r="AL24" s="28">
        <f t="shared" si="4"/>
        <v>0</v>
      </c>
    </row>
    <row r="25" spans="1:38" ht="42" customHeight="1" x14ac:dyDescent="0.3">
      <c r="A25" s="25" t="s">
        <v>73</v>
      </c>
      <c r="B25" s="26" t="s">
        <v>74</v>
      </c>
      <c r="C25" s="27" t="s">
        <v>64</v>
      </c>
      <c r="D25" s="28">
        <f t="shared" ref="D25:AL25" si="5">D162</f>
        <v>0</v>
      </c>
      <c r="E25" s="29">
        <f t="shared" si="5"/>
        <v>0</v>
      </c>
      <c r="F25" s="28">
        <f t="shared" si="5"/>
        <v>0</v>
      </c>
      <c r="G25" s="28">
        <f t="shared" si="5"/>
        <v>0</v>
      </c>
      <c r="H25" s="28">
        <f t="shared" si="5"/>
        <v>0</v>
      </c>
      <c r="I25" s="28">
        <f t="shared" si="5"/>
        <v>0</v>
      </c>
      <c r="J25" s="28">
        <f t="shared" si="5"/>
        <v>0</v>
      </c>
      <c r="K25" s="28">
        <f t="shared" si="5"/>
        <v>0</v>
      </c>
      <c r="L25" s="29">
        <f t="shared" si="5"/>
        <v>0</v>
      </c>
      <c r="M25" s="28">
        <f t="shared" si="5"/>
        <v>0</v>
      </c>
      <c r="N25" s="28">
        <f t="shared" si="5"/>
        <v>0</v>
      </c>
      <c r="O25" s="28">
        <f t="shared" si="5"/>
        <v>0</v>
      </c>
      <c r="P25" s="28">
        <f t="shared" si="5"/>
        <v>0</v>
      </c>
      <c r="Q25" s="28">
        <f t="shared" si="5"/>
        <v>0</v>
      </c>
      <c r="R25" s="28">
        <f t="shared" si="5"/>
        <v>0</v>
      </c>
      <c r="S25" s="29">
        <f t="shared" si="5"/>
        <v>0</v>
      </c>
      <c r="T25" s="28">
        <f t="shared" si="5"/>
        <v>0</v>
      </c>
      <c r="U25" s="28">
        <f t="shared" si="5"/>
        <v>0</v>
      </c>
      <c r="V25" s="28">
        <f t="shared" si="5"/>
        <v>0</v>
      </c>
      <c r="W25" s="28">
        <f t="shared" si="5"/>
        <v>0</v>
      </c>
      <c r="X25" s="28">
        <f t="shared" si="5"/>
        <v>0</v>
      </c>
      <c r="Y25" s="28">
        <f t="shared" si="5"/>
        <v>0</v>
      </c>
      <c r="Z25" s="29">
        <f t="shared" si="5"/>
        <v>0</v>
      </c>
      <c r="AA25" s="28">
        <f t="shared" si="5"/>
        <v>0</v>
      </c>
      <c r="AB25" s="28">
        <f t="shared" si="5"/>
        <v>0</v>
      </c>
      <c r="AC25" s="28">
        <f t="shared" si="5"/>
        <v>0</v>
      </c>
      <c r="AD25" s="28">
        <f t="shared" si="5"/>
        <v>0</v>
      </c>
      <c r="AE25" s="28">
        <f t="shared" si="5"/>
        <v>0</v>
      </c>
      <c r="AF25" s="28">
        <f t="shared" si="5"/>
        <v>0</v>
      </c>
      <c r="AG25" s="29">
        <f t="shared" si="5"/>
        <v>0</v>
      </c>
      <c r="AH25" s="28">
        <f t="shared" si="5"/>
        <v>0</v>
      </c>
      <c r="AI25" s="28">
        <f t="shared" si="5"/>
        <v>0</v>
      </c>
      <c r="AJ25" s="28">
        <f t="shared" si="5"/>
        <v>0</v>
      </c>
      <c r="AK25" s="28">
        <f t="shared" si="5"/>
        <v>0</v>
      </c>
      <c r="AL25" s="28">
        <f t="shared" si="5"/>
        <v>0</v>
      </c>
    </row>
    <row r="26" spans="1:38" ht="25.95" customHeight="1" x14ac:dyDescent="0.3">
      <c r="A26" s="25" t="s">
        <v>75</v>
      </c>
      <c r="B26" s="26" t="s">
        <v>76</v>
      </c>
      <c r="C26" s="27" t="s">
        <v>64</v>
      </c>
      <c r="D26" s="28">
        <f t="shared" ref="D26:AL26" si="6">D166</f>
        <v>0</v>
      </c>
      <c r="E26" s="29">
        <f t="shared" si="6"/>
        <v>0</v>
      </c>
      <c r="F26" s="28">
        <f t="shared" si="6"/>
        <v>0</v>
      </c>
      <c r="G26" s="28">
        <f t="shared" si="6"/>
        <v>0</v>
      </c>
      <c r="H26" s="28">
        <f t="shared" si="6"/>
        <v>0</v>
      </c>
      <c r="I26" s="28">
        <f t="shared" si="6"/>
        <v>0</v>
      </c>
      <c r="J26" s="28">
        <f t="shared" si="6"/>
        <v>0</v>
      </c>
      <c r="K26" s="28">
        <f t="shared" si="6"/>
        <v>0</v>
      </c>
      <c r="L26" s="29">
        <f t="shared" si="6"/>
        <v>0</v>
      </c>
      <c r="M26" s="28">
        <f t="shared" si="6"/>
        <v>0</v>
      </c>
      <c r="N26" s="28">
        <f t="shared" si="6"/>
        <v>0</v>
      </c>
      <c r="O26" s="28">
        <f t="shared" si="6"/>
        <v>0</v>
      </c>
      <c r="P26" s="28">
        <f t="shared" si="6"/>
        <v>0</v>
      </c>
      <c r="Q26" s="28">
        <f t="shared" si="6"/>
        <v>0</v>
      </c>
      <c r="R26" s="28">
        <f t="shared" si="6"/>
        <v>0</v>
      </c>
      <c r="S26" s="30">
        <f t="shared" si="6"/>
        <v>14.283379166666668</v>
      </c>
      <c r="T26" s="28">
        <f t="shared" si="6"/>
        <v>0</v>
      </c>
      <c r="U26" s="28">
        <f t="shared" si="6"/>
        <v>0</v>
      </c>
      <c r="V26" s="28">
        <f t="shared" si="6"/>
        <v>0</v>
      </c>
      <c r="W26" s="28">
        <f t="shared" si="6"/>
        <v>0</v>
      </c>
      <c r="X26" s="28">
        <f t="shared" si="6"/>
        <v>12</v>
      </c>
      <c r="Y26" s="28">
        <f t="shared" si="6"/>
        <v>0</v>
      </c>
      <c r="Z26" s="29">
        <f t="shared" si="6"/>
        <v>0</v>
      </c>
      <c r="AA26" s="28">
        <f t="shared" si="6"/>
        <v>0</v>
      </c>
      <c r="AB26" s="28">
        <f t="shared" si="6"/>
        <v>0</v>
      </c>
      <c r="AC26" s="28">
        <f t="shared" si="6"/>
        <v>0</v>
      </c>
      <c r="AD26" s="28">
        <f t="shared" si="6"/>
        <v>0</v>
      </c>
      <c r="AE26" s="28">
        <f t="shared" si="6"/>
        <v>0</v>
      </c>
      <c r="AF26" s="28">
        <f t="shared" si="6"/>
        <v>0</v>
      </c>
      <c r="AG26" s="30">
        <f t="shared" si="6"/>
        <v>14.283379166666668</v>
      </c>
      <c r="AH26" s="28">
        <f t="shared" si="6"/>
        <v>0</v>
      </c>
      <c r="AI26" s="28">
        <f t="shared" si="6"/>
        <v>0</v>
      </c>
      <c r="AJ26" s="28">
        <f t="shared" si="6"/>
        <v>0</v>
      </c>
      <c r="AK26" s="28">
        <f t="shared" si="6"/>
        <v>0</v>
      </c>
      <c r="AL26" s="28">
        <f t="shared" si="6"/>
        <v>12</v>
      </c>
    </row>
    <row r="27" spans="1:38" x14ac:dyDescent="0.3">
      <c r="A27" s="25"/>
      <c r="B27" s="26"/>
      <c r="C27" s="32"/>
      <c r="D27" s="28"/>
      <c r="E27" s="27"/>
      <c r="F27" s="27"/>
      <c r="G27" s="27"/>
      <c r="H27" s="27"/>
      <c r="I27" s="27"/>
      <c r="J27" s="27"/>
      <c r="K27" s="28"/>
      <c r="L27" s="27"/>
      <c r="M27" s="33"/>
      <c r="N27" s="33"/>
      <c r="O27" s="33"/>
      <c r="P27" s="33"/>
      <c r="Q27" s="33"/>
      <c r="R27" s="34"/>
      <c r="S27" s="33"/>
      <c r="T27" s="33"/>
      <c r="U27" s="33"/>
      <c r="V27" s="33"/>
      <c r="W27" s="33"/>
      <c r="X27" s="34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</row>
    <row r="28" spans="1:38" ht="18" customHeight="1" x14ac:dyDescent="0.3">
      <c r="A28" s="25" t="s">
        <v>77</v>
      </c>
      <c r="B28" s="26" t="str">
        <f>'[1]Прил 1_2022г'!B27</f>
        <v>Ульяновская область</v>
      </c>
      <c r="C28" s="32"/>
      <c r="D28" s="27"/>
      <c r="E28" s="27"/>
      <c r="F28" s="27"/>
      <c r="G28" s="27"/>
      <c r="H28" s="27"/>
      <c r="I28" s="27"/>
      <c r="J28" s="27"/>
      <c r="K28" s="27"/>
      <c r="L28" s="27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</row>
    <row r="29" spans="1:38" ht="31.2" collapsed="1" x14ac:dyDescent="0.3">
      <c r="A29" s="57" t="s">
        <v>78</v>
      </c>
      <c r="B29" s="58" t="s">
        <v>79</v>
      </c>
      <c r="C29" s="59" t="s">
        <v>64</v>
      </c>
      <c r="D29" s="59">
        <f>D30+D37+D46+D73</f>
        <v>0</v>
      </c>
      <c r="E29" s="59">
        <f>E30+E37+E46+E73</f>
        <v>0</v>
      </c>
      <c r="F29" s="59">
        <f>F30+F37+F46+F73</f>
        <v>0</v>
      </c>
      <c r="G29" s="59">
        <f>G30+G37+G46+G73</f>
        <v>0</v>
      </c>
      <c r="H29" s="59">
        <f>H30+H37+H46+H73</f>
        <v>0</v>
      </c>
      <c r="I29" s="59">
        <f t="shared" ref="I29:AL29" si="7">I30+I37+I46+I73</f>
        <v>0</v>
      </c>
      <c r="J29" s="59">
        <f t="shared" si="7"/>
        <v>0</v>
      </c>
      <c r="K29" s="59">
        <f t="shared" si="7"/>
        <v>0</v>
      </c>
      <c r="L29" s="59">
        <f t="shared" si="7"/>
        <v>0</v>
      </c>
      <c r="M29" s="59">
        <f t="shared" si="7"/>
        <v>0</v>
      </c>
      <c r="N29" s="59">
        <f t="shared" si="7"/>
        <v>0</v>
      </c>
      <c r="O29" s="59">
        <f t="shared" si="7"/>
        <v>0</v>
      </c>
      <c r="P29" s="59">
        <f t="shared" si="7"/>
        <v>0</v>
      </c>
      <c r="Q29" s="59">
        <f t="shared" si="7"/>
        <v>0</v>
      </c>
      <c r="R29" s="59">
        <f t="shared" si="7"/>
        <v>0</v>
      </c>
      <c r="S29" s="59">
        <f t="shared" si="7"/>
        <v>0</v>
      </c>
      <c r="T29" s="59">
        <f t="shared" si="7"/>
        <v>0</v>
      </c>
      <c r="U29" s="59">
        <f t="shared" si="7"/>
        <v>0</v>
      </c>
      <c r="V29" s="59">
        <f t="shared" si="7"/>
        <v>0</v>
      </c>
      <c r="W29" s="59">
        <f t="shared" si="7"/>
        <v>0</v>
      </c>
      <c r="X29" s="59">
        <f t="shared" si="7"/>
        <v>0</v>
      </c>
      <c r="Y29" s="59">
        <f t="shared" si="7"/>
        <v>0</v>
      </c>
      <c r="Z29" s="59">
        <f t="shared" si="7"/>
        <v>0</v>
      </c>
      <c r="AA29" s="59">
        <f t="shared" si="7"/>
        <v>0</v>
      </c>
      <c r="AB29" s="59">
        <f t="shared" si="7"/>
        <v>0</v>
      </c>
      <c r="AC29" s="59">
        <f t="shared" si="7"/>
        <v>0</v>
      </c>
      <c r="AD29" s="59">
        <f t="shared" si="7"/>
        <v>0</v>
      </c>
      <c r="AE29" s="59">
        <f t="shared" si="7"/>
        <v>0</v>
      </c>
      <c r="AF29" s="59">
        <f t="shared" si="7"/>
        <v>0</v>
      </c>
      <c r="AG29" s="59">
        <f t="shared" si="7"/>
        <v>0</v>
      </c>
      <c r="AH29" s="59">
        <f t="shared" si="7"/>
        <v>0</v>
      </c>
      <c r="AI29" s="59">
        <f t="shared" si="7"/>
        <v>0</v>
      </c>
      <c r="AJ29" s="59">
        <f t="shared" si="7"/>
        <v>0</v>
      </c>
      <c r="AK29" s="59">
        <f t="shared" si="7"/>
        <v>0</v>
      </c>
      <c r="AL29" s="59">
        <f t="shared" si="7"/>
        <v>0</v>
      </c>
    </row>
    <row r="30" spans="1:38" ht="46.8" hidden="1" outlineLevel="1" x14ac:dyDescent="0.3">
      <c r="A30" s="25" t="s">
        <v>80</v>
      </c>
      <c r="B30" s="26" t="s">
        <v>81</v>
      </c>
      <c r="C30" s="32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1" spans="1:38" ht="62.4" hidden="1" outlineLevel="1" x14ac:dyDescent="0.3">
      <c r="A31" s="25" t="s">
        <v>82</v>
      </c>
      <c r="B31" s="26" t="s">
        <v>83</v>
      </c>
      <c r="C31" s="3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</row>
    <row r="32" spans="1:38" ht="62.4" hidden="1" outlineLevel="1" x14ac:dyDescent="0.3">
      <c r="A32" s="25" t="s">
        <v>84</v>
      </c>
      <c r="B32" s="26" t="s">
        <v>85</v>
      </c>
      <c r="C32" s="3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</row>
    <row r="33" spans="1:38" ht="62.4" hidden="1" outlineLevel="1" x14ac:dyDescent="0.3">
      <c r="A33" s="25" t="s">
        <v>86</v>
      </c>
      <c r="B33" s="26" t="s">
        <v>87</v>
      </c>
      <c r="C33" s="32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</row>
    <row r="34" spans="1:38" hidden="1" outlineLevel="1" x14ac:dyDescent="0.3">
      <c r="A34" s="25" t="s">
        <v>86</v>
      </c>
      <c r="B34" s="35" t="s">
        <v>88</v>
      </c>
      <c r="C34" s="32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</row>
    <row r="35" spans="1:38" hidden="1" outlineLevel="1" x14ac:dyDescent="0.3">
      <c r="A35" s="25" t="s">
        <v>86</v>
      </c>
      <c r="B35" s="35" t="s">
        <v>88</v>
      </c>
      <c r="C35" s="32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</row>
    <row r="36" spans="1:38" hidden="1" outlineLevel="1" x14ac:dyDescent="0.3">
      <c r="A36" s="25" t="s">
        <v>89</v>
      </c>
      <c r="B36" s="26" t="s">
        <v>89</v>
      </c>
      <c r="C36" s="32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</row>
    <row r="37" spans="1:38" ht="46.8" hidden="1" outlineLevel="1" x14ac:dyDescent="0.3">
      <c r="A37" s="25" t="s">
        <v>90</v>
      </c>
      <c r="B37" s="26" t="s">
        <v>91</v>
      </c>
      <c r="C37" s="32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</row>
    <row r="38" spans="1:38" ht="78" hidden="1" outlineLevel="1" x14ac:dyDescent="0.3">
      <c r="A38" s="25" t="s">
        <v>92</v>
      </c>
      <c r="B38" s="26" t="s">
        <v>93</v>
      </c>
      <c r="C38" s="32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</row>
    <row r="39" spans="1:38" hidden="1" outlineLevel="1" x14ac:dyDescent="0.3">
      <c r="A39" s="25" t="s">
        <v>92</v>
      </c>
      <c r="B39" s="35" t="s">
        <v>88</v>
      </c>
      <c r="C39" s="32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</row>
    <row r="40" spans="1:38" hidden="1" outlineLevel="1" x14ac:dyDescent="0.3">
      <c r="A40" s="25" t="s">
        <v>92</v>
      </c>
      <c r="B40" s="35" t="s">
        <v>88</v>
      </c>
      <c r="C40" s="32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</row>
    <row r="41" spans="1:38" hidden="1" outlineLevel="1" x14ac:dyDescent="0.3">
      <c r="A41" s="25" t="s">
        <v>89</v>
      </c>
      <c r="B41" s="26" t="s">
        <v>89</v>
      </c>
      <c r="C41" s="32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</row>
    <row r="42" spans="1:38" ht="46.8" hidden="1" outlineLevel="1" x14ac:dyDescent="0.3">
      <c r="A42" s="25" t="s">
        <v>94</v>
      </c>
      <c r="B42" s="26" t="s">
        <v>95</v>
      </c>
      <c r="C42" s="32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</row>
    <row r="43" spans="1:38" hidden="1" outlineLevel="1" x14ac:dyDescent="0.3">
      <c r="A43" s="25" t="s">
        <v>94</v>
      </c>
      <c r="B43" s="35" t="s">
        <v>88</v>
      </c>
      <c r="C43" s="32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</row>
    <row r="44" spans="1:38" hidden="1" outlineLevel="1" x14ac:dyDescent="0.3">
      <c r="A44" s="25" t="s">
        <v>94</v>
      </c>
      <c r="B44" s="35" t="s">
        <v>88</v>
      </c>
      <c r="C44" s="32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</row>
    <row r="45" spans="1:38" hidden="1" outlineLevel="1" x14ac:dyDescent="0.3">
      <c r="A45" s="25" t="s">
        <v>89</v>
      </c>
      <c r="B45" s="26" t="s">
        <v>89</v>
      </c>
      <c r="C45" s="32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</row>
    <row r="46" spans="1:38" ht="46.8" hidden="1" outlineLevel="1" x14ac:dyDescent="0.3">
      <c r="A46" s="25" t="s">
        <v>96</v>
      </c>
      <c r="B46" s="26" t="s">
        <v>97</v>
      </c>
      <c r="C46" s="32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</row>
    <row r="47" spans="1:38" ht="46.8" hidden="1" outlineLevel="1" x14ac:dyDescent="0.3">
      <c r="A47" s="25" t="s">
        <v>98</v>
      </c>
      <c r="B47" s="26" t="s">
        <v>99</v>
      </c>
      <c r="C47" s="32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</row>
    <row r="48" spans="1:38" ht="124.8" hidden="1" outlineLevel="1" x14ac:dyDescent="0.3">
      <c r="A48" s="25" t="s">
        <v>98</v>
      </c>
      <c r="B48" s="26" t="s">
        <v>100</v>
      </c>
      <c r="C48" s="32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</row>
    <row r="49" spans="1:38" hidden="1" outlineLevel="1" x14ac:dyDescent="0.3">
      <c r="A49" s="25" t="s">
        <v>98</v>
      </c>
      <c r="B49" s="35" t="s">
        <v>88</v>
      </c>
      <c r="C49" s="32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</row>
    <row r="50" spans="1:38" hidden="1" outlineLevel="1" x14ac:dyDescent="0.3">
      <c r="A50" s="25" t="s">
        <v>98</v>
      </c>
      <c r="B50" s="35" t="s">
        <v>88</v>
      </c>
      <c r="C50" s="32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</row>
    <row r="51" spans="1:38" hidden="1" outlineLevel="1" x14ac:dyDescent="0.3">
      <c r="A51" s="25" t="s">
        <v>89</v>
      </c>
      <c r="B51" s="26" t="s">
        <v>89</v>
      </c>
      <c r="C51" s="32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</row>
    <row r="52" spans="1:38" ht="109.2" hidden="1" outlineLevel="1" x14ac:dyDescent="0.3">
      <c r="A52" s="25" t="s">
        <v>98</v>
      </c>
      <c r="B52" s="26" t="s">
        <v>101</v>
      </c>
      <c r="C52" s="32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idden="1" outlineLevel="1" x14ac:dyDescent="0.3">
      <c r="A53" s="25" t="s">
        <v>98</v>
      </c>
      <c r="B53" s="35" t="s">
        <v>88</v>
      </c>
      <c r="C53" s="32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</row>
    <row r="54" spans="1:38" hidden="1" outlineLevel="1" x14ac:dyDescent="0.3">
      <c r="A54" s="25" t="s">
        <v>98</v>
      </c>
      <c r="B54" s="35" t="s">
        <v>88</v>
      </c>
      <c r="C54" s="32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</row>
    <row r="55" spans="1:38" hidden="1" outlineLevel="1" x14ac:dyDescent="0.3">
      <c r="A55" s="25" t="s">
        <v>89</v>
      </c>
      <c r="B55" s="26" t="s">
        <v>89</v>
      </c>
      <c r="C55" s="32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</row>
    <row r="56" spans="1:38" ht="109.2" hidden="1" outlineLevel="1" x14ac:dyDescent="0.3">
      <c r="A56" s="25" t="s">
        <v>98</v>
      </c>
      <c r="B56" s="26" t="s">
        <v>102</v>
      </c>
      <c r="C56" s="32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</row>
    <row r="57" spans="1:38" hidden="1" outlineLevel="1" x14ac:dyDescent="0.3">
      <c r="A57" s="25" t="s">
        <v>98</v>
      </c>
      <c r="B57" s="35" t="s">
        <v>88</v>
      </c>
      <c r="C57" s="32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</row>
    <row r="58" spans="1:38" hidden="1" outlineLevel="1" x14ac:dyDescent="0.3">
      <c r="A58" s="25" t="s">
        <v>98</v>
      </c>
      <c r="B58" s="35" t="s">
        <v>88</v>
      </c>
      <c r="C58" s="32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</row>
    <row r="59" spans="1:38" hidden="1" outlineLevel="1" x14ac:dyDescent="0.3">
      <c r="A59" s="25" t="s">
        <v>89</v>
      </c>
      <c r="B59" s="26" t="s">
        <v>89</v>
      </c>
      <c r="C59" s="32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</row>
    <row r="60" spans="1:38" ht="46.8" hidden="1" outlineLevel="1" x14ac:dyDescent="0.3">
      <c r="A60" s="25" t="s">
        <v>103</v>
      </c>
      <c r="B60" s="26" t="s">
        <v>99</v>
      </c>
      <c r="C60" s="32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</row>
    <row r="61" spans="1:38" ht="124.8" hidden="1" outlineLevel="1" x14ac:dyDescent="0.3">
      <c r="A61" s="25" t="s">
        <v>103</v>
      </c>
      <c r="B61" s="26" t="s">
        <v>100</v>
      </c>
      <c r="C61" s="32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</row>
    <row r="62" spans="1:38" hidden="1" outlineLevel="1" x14ac:dyDescent="0.3">
      <c r="A62" s="25" t="s">
        <v>103</v>
      </c>
      <c r="B62" s="35" t="s">
        <v>88</v>
      </c>
      <c r="C62" s="32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</row>
    <row r="63" spans="1:38" hidden="1" outlineLevel="1" x14ac:dyDescent="0.3">
      <c r="A63" s="25" t="s">
        <v>103</v>
      </c>
      <c r="B63" s="35" t="s">
        <v>88</v>
      </c>
      <c r="C63" s="32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</row>
    <row r="64" spans="1:38" hidden="1" outlineLevel="1" x14ac:dyDescent="0.3">
      <c r="A64" s="25" t="s">
        <v>89</v>
      </c>
      <c r="B64" s="26" t="s">
        <v>89</v>
      </c>
      <c r="C64" s="32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</row>
    <row r="65" spans="1:38" ht="109.2" hidden="1" outlineLevel="1" x14ac:dyDescent="0.3">
      <c r="A65" s="25" t="s">
        <v>103</v>
      </c>
      <c r="B65" s="26" t="s">
        <v>101</v>
      </c>
      <c r="C65" s="32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</row>
    <row r="66" spans="1:38" hidden="1" outlineLevel="1" x14ac:dyDescent="0.3">
      <c r="A66" s="25" t="s">
        <v>103</v>
      </c>
      <c r="B66" s="35" t="s">
        <v>88</v>
      </c>
      <c r="C66" s="32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</row>
    <row r="67" spans="1:38" hidden="1" outlineLevel="1" x14ac:dyDescent="0.3">
      <c r="A67" s="25" t="s">
        <v>103</v>
      </c>
      <c r="B67" s="35" t="s">
        <v>88</v>
      </c>
      <c r="C67" s="32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</row>
    <row r="68" spans="1:38" hidden="1" outlineLevel="1" x14ac:dyDescent="0.3">
      <c r="A68" s="25" t="s">
        <v>89</v>
      </c>
      <c r="B68" s="26" t="s">
        <v>89</v>
      </c>
      <c r="C68" s="32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</row>
    <row r="69" spans="1:38" ht="109.2" hidden="1" outlineLevel="1" x14ac:dyDescent="0.3">
      <c r="A69" s="25" t="s">
        <v>103</v>
      </c>
      <c r="B69" s="26" t="s">
        <v>104</v>
      </c>
      <c r="C69" s="32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</row>
    <row r="70" spans="1:38" hidden="1" outlineLevel="1" x14ac:dyDescent="0.3">
      <c r="A70" s="25" t="s">
        <v>103</v>
      </c>
      <c r="B70" s="35" t="s">
        <v>88</v>
      </c>
      <c r="C70" s="32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</row>
    <row r="71" spans="1:38" hidden="1" outlineLevel="1" x14ac:dyDescent="0.3">
      <c r="A71" s="25" t="s">
        <v>103</v>
      </c>
      <c r="B71" s="35" t="s">
        <v>88</v>
      </c>
      <c r="C71" s="32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</row>
    <row r="72" spans="1:38" hidden="1" outlineLevel="1" x14ac:dyDescent="0.3">
      <c r="A72" s="25" t="s">
        <v>89</v>
      </c>
      <c r="B72" s="26" t="s">
        <v>89</v>
      </c>
      <c r="C72" s="32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</row>
    <row r="73" spans="1:38" ht="93.6" hidden="1" outlineLevel="1" x14ac:dyDescent="0.3">
      <c r="A73" s="25" t="s">
        <v>105</v>
      </c>
      <c r="B73" s="26" t="s">
        <v>106</v>
      </c>
      <c r="C73" s="32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</row>
    <row r="74" spans="1:38" ht="78" hidden="1" x14ac:dyDescent="0.3">
      <c r="A74" s="25" t="s">
        <v>107</v>
      </c>
      <c r="B74" s="26" t="s">
        <v>108</v>
      </c>
      <c r="C74" s="32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</row>
    <row r="75" spans="1:38" hidden="1" x14ac:dyDescent="0.3">
      <c r="A75" s="25" t="s">
        <v>107</v>
      </c>
      <c r="B75" s="35" t="s">
        <v>88</v>
      </c>
      <c r="C75" s="32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</row>
    <row r="76" spans="1:38" hidden="1" x14ac:dyDescent="0.3">
      <c r="A76" s="25" t="s">
        <v>107</v>
      </c>
      <c r="B76" s="35" t="s">
        <v>88</v>
      </c>
      <c r="C76" s="32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</row>
    <row r="77" spans="1:38" hidden="1" x14ac:dyDescent="0.3">
      <c r="A77" s="25" t="s">
        <v>89</v>
      </c>
      <c r="B77" s="26" t="s">
        <v>89</v>
      </c>
      <c r="C77" s="32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</row>
    <row r="78" spans="1:38" ht="78" hidden="1" x14ac:dyDescent="0.3">
      <c r="A78" s="25" t="s">
        <v>109</v>
      </c>
      <c r="B78" s="26" t="s">
        <v>110</v>
      </c>
      <c r="C78" s="32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</row>
    <row r="79" spans="1:38" hidden="1" x14ac:dyDescent="0.3">
      <c r="A79" s="25" t="s">
        <v>109</v>
      </c>
      <c r="B79" s="35" t="s">
        <v>88</v>
      </c>
      <c r="C79" s="32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</row>
    <row r="80" spans="1:38" hidden="1" x14ac:dyDescent="0.3">
      <c r="A80" s="25" t="s">
        <v>109</v>
      </c>
      <c r="B80" s="35" t="s">
        <v>88</v>
      </c>
      <c r="C80" s="32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</row>
    <row r="81" spans="1:38" hidden="1" x14ac:dyDescent="0.3">
      <c r="A81" s="25" t="s">
        <v>89</v>
      </c>
      <c r="B81" s="26" t="s">
        <v>89</v>
      </c>
      <c r="C81" s="32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</row>
    <row r="82" spans="1:38" s="24" customFormat="1" ht="39.6" customHeight="1" x14ac:dyDescent="0.3">
      <c r="A82" s="57" t="s">
        <v>111</v>
      </c>
      <c r="B82" s="58" t="s">
        <v>112</v>
      </c>
      <c r="C82" s="59" t="s">
        <v>64</v>
      </c>
      <c r="D82" s="60">
        <f t="shared" ref="D82:AL82" si="8">D83+D92+D102+D133</f>
        <v>0</v>
      </c>
      <c r="E82" s="61">
        <f t="shared" si="8"/>
        <v>0</v>
      </c>
      <c r="F82" s="60">
        <f t="shared" si="8"/>
        <v>0</v>
      </c>
      <c r="G82" s="60">
        <f t="shared" si="8"/>
        <v>0</v>
      </c>
      <c r="H82" s="60">
        <f t="shared" si="8"/>
        <v>0</v>
      </c>
      <c r="I82" s="60">
        <f t="shared" si="8"/>
        <v>0</v>
      </c>
      <c r="J82" s="60">
        <f t="shared" si="8"/>
        <v>0</v>
      </c>
      <c r="K82" s="60">
        <f t="shared" si="8"/>
        <v>0</v>
      </c>
      <c r="L82" s="61">
        <f t="shared" si="8"/>
        <v>0</v>
      </c>
      <c r="M82" s="60">
        <f t="shared" si="8"/>
        <v>0</v>
      </c>
      <c r="N82" s="60">
        <f t="shared" si="8"/>
        <v>0</v>
      </c>
      <c r="O82" s="60">
        <f t="shared" si="8"/>
        <v>0</v>
      </c>
      <c r="P82" s="60">
        <f t="shared" si="8"/>
        <v>0</v>
      </c>
      <c r="Q82" s="60">
        <f t="shared" si="8"/>
        <v>0</v>
      </c>
      <c r="R82" s="60">
        <f t="shared" si="8"/>
        <v>0</v>
      </c>
      <c r="S82" s="61">
        <f t="shared" si="8"/>
        <v>0</v>
      </c>
      <c r="T82" s="60">
        <f t="shared" si="8"/>
        <v>0</v>
      </c>
      <c r="U82" s="60">
        <f t="shared" si="8"/>
        <v>0</v>
      </c>
      <c r="V82" s="60">
        <f t="shared" si="8"/>
        <v>0</v>
      </c>
      <c r="W82" s="60">
        <f t="shared" si="8"/>
        <v>0</v>
      </c>
      <c r="X82" s="60">
        <f t="shared" si="8"/>
        <v>0</v>
      </c>
      <c r="Y82" s="60">
        <f t="shared" si="8"/>
        <v>0</v>
      </c>
      <c r="Z82" s="62">
        <f t="shared" si="8"/>
        <v>93.191000000000003</v>
      </c>
      <c r="AA82" s="60">
        <f t="shared" si="8"/>
        <v>0</v>
      </c>
      <c r="AB82" s="60">
        <f t="shared" si="8"/>
        <v>0</v>
      </c>
      <c r="AC82" s="60">
        <f t="shared" si="8"/>
        <v>0</v>
      </c>
      <c r="AD82" s="60">
        <f t="shared" si="8"/>
        <v>0</v>
      </c>
      <c r="AE82" s="60">
        <f t="shared" si="8"/>
        <v>4648</v>
      </c>
      <c r="AF82" s="60">
        <f t="shared" si="8"/>
        <v>0</v>
      </c>
      <c r="AG82" s="62">
        <f t="shared" si="8"/>
        <v>93.191000000000003</v>
      </c>
      <c r="AH82" s="60">
        <f t="shared" si="8"/>
        <v>0</v>
      </c>
      <c r="AI82" s="60">
        <f t="shared" si="8"/>
        <v>0</v>
      </c>
      <c r="AJ82" s="60">
        <f t="shared" si="8"/>
        <v>0</v>
      </c>
      <c r="AK82" s="60">
        <f t="shared" si="8"/>
        <v>0</v>
      </c>
      <c r="AL82" s="60">
        <f t="shared" si="8"/>
        <v>4648</v>
      </c>
    </row>
    <row r="83" spans="1:38" s="24" customFormat="1" ht="62.4" customHeight="1" x14ac:dyDescent="0.3">
      <c r="A83" s="36" t="s">
        <v>113</v>
      </c>
      <c r="B83" s="37" t="s">
        <v>114</v>
      </c>
      <c r="C83" s="38" t="s">
        <v>64</v>
      </c>
      <c r="D83" s="39">
        <f>D84+D88</f>
        <v>0</v>
      </c>
      <c r="E83" s="40">
        <f>E84+E88</f>
        <v>0</v>
      </c>
      <c r="F83" s="39">
        <f>F84+F88</f>
        <v>0</v>
      </c>
      <c r="G83" s="39">
        <f>G84+G88</f>
        <v>0</v>
      </c>
      <c r="H83" s="39">
        <f>H84+H88</f>
        <v>0</v>
      </c>
      <c r="I83" s="39">
        <f t="shared" ref="I83:AL83" si="9">I84+I88</f>
        <v>0</v>
      </c>
      <c r="J83" s="39">
        <f t="shared" si="9"/>
        <v>0</v>
      </c>
      <c r="K83" s="39">
        <f t="shared" si="9"/>
        <v>0</v>
      </c>
      <c r="L83" s="40">
        <f t="shared" si="9"/>
        <v>0</v>
      </c>
      <c r="M83" s="39">
        <f t="shared" si="9"/>
        <v>0</v>
      </c>
      <c r="N83" s="39">
        <f t="shared" si="9"/>
        <v>0</v>
      </c>
      <c r="O83" s="39">
        <f t="shared" si="9"/>
        <v>0</v>
      </c>
      <c r="P83" s="39">
        <f t="shared" si="9"/>
        <v>0</v>
      </c>
      <c r="Q83" s="39">
        <f t="shared" si="9"/>
        <v>0</v>
      </c>
      <c r="R83" s="39">
        <f t="shared" si="9"/>
        <v>0</v>
      </c>
      <c r="S83" s="40">
        <f t="shared" si="9"/>
        <v>0</v>
      </c>
      <c r="T83" s="39">
        <f t="shared" si="9"/>
        <v>0</v>
      </c>
      <c r="U83" s="39">
        <f t="shared" si="9"/>
        <v>0</v>
      </c>
      <c r="V83" s="39">
        <f t="shared" si="9"/>
        <v>0</v>
      </c>
      <c r="W83" s="39">
        <f t="shared" si="9"/>
        <v>0</v>
      </c>
      <c r="X83" s="39">
        <f t="shared" si="9"/>
        <v>0</v>
      </c>
      <c r="Y83" s="39">
        <f t="shared" si="9"/>
        <v>0</v>
      </c>
      <c r="Z83" s="40">
        <f t="shared" si="9"/>
        <v>0</v>
      </c>
      <c r="AA83" s="39">
        <f t="shared" si="9"/>
        <v>0</v>
      </c>
      <c r="AB83" s="39">
        <f t="shared" si="9"/>
        <v>0</v>
      </c>
      <c r="AC83" s="39">
        <f t="shared" si="9"/>
        <v>0</v>
      </c>
      <c r="AD83" s="39">
        <f t="shared" si="9"/>
        <v>0</v>
      </c>
      <c r="AE83" s="39">
        <f t="shared" si="9"/>
        <v>0</v>
      </c>
      <c r="AF83" s="39">
        <f t="shared" si="9"/>
        <v>0</v>
      </c>
      <c r="AG83" s="40">
        <f t="shared" si="9"/>
        <v>0</v>
      </c>
      <c r="AH83" s="39">
        <f t="shared" si="9"/>
        <v>0</v>
      </c>
      <c r="AI83" s="39">
        <f t="shared" si="9"/>
        <v>0</v>
      </c>
      <c r="AJ83" s="39">
        <f t="shared" si="9"/>
        <v>0</v>
      </c>
      <c r="AK83" s="39">
        <f t="shared" si="9"/>
        <v>0</v>
      </c>
      <c r="AL83" s="39">
        <f t="shared" si="9"/>
        <v>0</v>
      </c>
    </row>
    <row r="84" spans="1:38" ht="40.950000000000003" hidden="1" customHeight="1" collapsed="1" x14ac:dyDescent="0.3">
      <c r="A84" s="41" t="s">
        <v>115</v>
      </c>
      <c r="B84" s="42" t="s">
        <v>116</v>
      </c>
      <c r="C84" s="43" t="s">
        <v>64</v>
      </c>
      <c r="D84" s="44">
        <f>SUM(D85:D87)</f>
        <v>0</v>
      </c>
      <c r="E84" s="45">
        <f>SUM(E85:E87)</f>
        <v>0</v>
      </c>
      <c r="F84" s="44">
        <f>SUM(F85:F87)</f>
        <v>0</v>
      </c>
      <c r="G84" s="44">
        <f>SUM(G85:G87)</f>
        <v>0</v>
      </c>
      <c r="H84" s="44">
        <f>SUM(H85:H87)</f>
        <v>0</v>
      </c>
      <c r="I84" s="44">
        <f t="shared" ref="I84:AL84" si="10">SUM(I85:I87)</f>
        <v>0</v>
      </c>
      <c r="J84" s="44">
        <f t="shared" si="10"/>
        <v>0</v>
      </c>
      <c r="K84" s="44">
        <f t="shared" si="10"/>
        <v>0</v>
      </c>
      <c r="L84" s="45">
        <f t="shared" si="10"/>
        <v>0</v>
      </c>
      <c r="M84" s="44">
        <f t="shared" si="10"/>
        <v>0</v>
      </c>
      <c r="N84" s="44">
        <f t="shared" si="10"/>
        <v>0</v>
      </c>
      <c r="O84" s="44">
        <f t="shared" si="10"/>
        <v>0</v>
      </c>
      <c r="P84" s="44">
        <f t="shared" si="10"/>
        <v>0</v>
      </c>
      <c r="Q84" s="44">
        <f t="shared" si="10"/>
        <v>0</v>
      </c>
      <c r="R84" s="44">
        <f t="shared" si="10"/>
        <v>0</v>
      </c>
      <c r="S84" s="45">
        <f t="shared" si="10"/>
        <v>0</v>
      </c>
      <c r="T84" s="44">
        <f t="shared" si="10"/>
        <v>0</v>
      </c>
      <c r="U84" s="44">
        <f t="shared" si="10"/>
        <v>0</v>
      </c>
      <c r="V84" s="44">
        <f t="shared" si="10"/>
        <v>0</v>
      </c>
      <c r="W84" s="44">
        <f t="shared" si="10"/>
        <v>0</v>
      </c>
      <c r="X84" s="44">
        <f t="shared" si="10"/>
        <v>0</v>
      </c>
      <c r="Y84" s="44">
        <f t="shared" si="10"/>
        <v>0</v>
      </c>
      <c r="Z84" s="45">
        <f t="shared" si="10"/>
        <v>0</v>
      </c>
      <c r="AA84" s="44">
        <f t="shared" si="10"/>
        <v>0</v>
      </c>
      <c r="AB84" s="44">
        <f t="shared" si="10"/>
        <v>0</v>
      </c>
      <c r="AC84" s="44">
        <f t="shared" si="10"/>
        <v>0</v>
      </c>
      <c r="AD84" s="44">
        <f t="shared" si="10"/>
        <v>0</v>
      </c>
      <c r="AE84" s="44">
        <f t="shared" si="10"/>
        <v>0</v>
      </c>
      <c r="AF84" s="44">
        <f t="shared" si="10"/>
        <v>0</v>
      </c>
      <c r="AG84" s="45">
        <f t="shared" si="10"/>
        <v>0</v>
      </c>
      <c r="AH84" s="44">
        <f t="shared" si="10"/>
        <v>0</v>
      </c>
      <c r="AI84" s="44">
        <f t="shared" si="10"/>
        <v>0</v>
      </c>
      <c r="AJ84" s="44">
        <f t="shared" si="10"/>
        <v>0</v>
      </c>
      <c r="AK84" s="44">
        <f t="shared" si="10"/>
        <v>0</v>
      </c>
      <c r="AL84" s="44">
        <f t="shared" si="10"/>
        <v>0</v>
      </c>
    </row>
    <row r="85" spans="1:38" hidden="1" outlineLevel="1" x14ac:dyDescent="0.3">
      <c r="A85" s="25" t="s">
        <v>115</v>
      </c>
      <c r="B85" s="35"/>
      <c r="C85" s="46"/>
      <c r="D85" s="47"/>
      <c r="E85" s="47"/>
      <c r="F85" s="47"/>
      <c r="G85" s="47"/>
      <c r="H85" s="47"/>
      <c r="I85" s="47"/>
      <c r="J85" s="27"/>
      <c r="K85" s="48"/>
      <c r="L85" s="48"/>
      <c r="M85" s="49"/>
      <c r="N85" s="47"/>
      <c r="O85" s="47"/>
      <c r="P85" s="47"/>
      <c r="Q85" s="27"/>
      <c r="R85" s="48"/>
      <c r="S85" s="33"/>
      <c r="T85" s="33"/>
      <c r="U85" s="47"/>
      <c r="V85" s="47"/>
      <c r="W85" s="47"/>
      <c r="X85" s="47"/>
      <c r="Y85" s="33"/>
      <c r="Z85" s="47"/>
      <c r="AA85" s="47"/>
      <c r="AB85" s="47"/>
      <c r="AC85" s="33"/>
      <c r="AD85" s="33"/>
      <c r="AE85" s="34"/>
      <c r="AF85" s="47">
        <f t="shared" ref="AF85:AK87" si="11">Y85+R85+K85+D85</f>
        <v>0</v>
      </c>
      <c r="AG85" s="47">
        <f t="shared" si="11"/>
        <v>0</v>
      </c>
      <c r="AH85" s="47">
        <f>AA85+T85+M85+F85</f>
        <v>0</v>
      </c>
      <c r="AI85" s="47">
        <f>AB85+U85+N85+G85</f>
        <v>0</v>
      </c>
      <c r="AJ85" s="47">
        <f>AC85+V85+O85+H85</f>
        <v>0</v>
      </c>
      <c r="AK85" s="47">
        <f>AD85+W85+P85+I85</f>
        <v>0</v>
      </c>
      <c r="AL85" s="34">
        <f>AE85+X85+Q85+J85</f>
        <v>0</v>
      </c>
    </row>
    <row r="86" spans="1:38" hidden="1" outlineLevel="1" x14ac:dyDescent="0.3">
      <c r="A86" s="25" t="s">
        <v>115</v>
      </c>
      <c r="B86" s="35"/>
      <c r="C86" s="32"/>
      <c r="D86" s="27"/>
      <c r="E86" s="27"/>
      <c r="F86" s="27"/>
      <c r="G86" s="27"/>
      <c r="H86" s="27"/>
      <c r="I86" s="27"/>
      <c r="J86" s="27"/>
      <c r="K86" s="27"/>
      <c r="L86" s="27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4"/>
      <c r="AF86" s="47">
        <f t="shared" si="11"/>
        <v>0</v>
      </c>
      <c r="AG86" s="47">
        <f t="shared" si="11"/>
        <v>0</v>
      </c>
      <c r="AH86" s="47">
        <f t="shared" si="11"/>
        <v>0</v>
      </c>
      <c r="AI86" s="47">
        <f t="shared" si="11"/>
        <v>0</v>
      </c>
      <c r="AJ86" s="47">
        <f t="shared" si="11"/>
        <v>0</v>
      </c>
      <c r="AK86" s="47">
        <f t="shared" si="11"/>
        <v>0</v>
      </c>
      <c r="AL86" s="34">
        <f>AE86+X86+Q86+J86</f>
        <v>0</v>
      </c>
    </row>
    <row r="87" spans="1:38" hidden="1" outlineLevel="1" x14ac:dyDescent="0.3">
      <c r="A87" s="25" t="s">
        <v>89</v>
      </c>
      <c r="B87" s="26" t="s">
        <v>89</v>
      </c>
      <c r="C87" s="32"/>
      <c r="D87" s="27"/>
      <c r="E87" s="27"/>
      <c r="F87" s="27"/>
      <c r="G87" s="27"/>
      <c r="H87" s="27"/>
      <c r="I87" s="27"/>
      <c r="J87" s="27"/>
      <c r="K87" s="27"/>
      <c r="L87" s="27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4"/>
      <c r="AF87" s="47">
        <f t="shared" si="11"/>
        <v>0</v>
      </c>
      <c r="AG87" s="47">
        <f t="shared" si="11"/>
        <v>0</v>
      </c>
      <c r="AH87" s="47">
        <f t="shared" si="11"/>
        <v>0</v>
      </c>
      <c r="AI87" s="47">
        <f t="shared" si="11"/>
        <v>0</v>
      </c>
      <c r="AJ87" s="47">
        <f t="shared" si="11"/>
        <v>0</v>
      </c>
      <c r="AK87" s="47">
        <f t="shared" si="11"/>
        <v>0</v>
      </c>
      <c r="AL87" s="34">
        <f>AE87+X87+Q87+J87</f>
        <v>0</v>
      </c>
    </row>
    <row r="88" spans="1:38" ht="65.400000000000006" hidden="1" customHeight="1" collapsed="1" x14ac:dyDescent="0.3">
      <c r="A88" s="41" t="s">
        <v>117</v>
      </c>
      <c r="B88" s="42" t="s">
        <v>118</v>
      </c>
      <c r="C88" s="43" t="s">
        <v>64</v>
      </c>
      <c r="D88" s="43">
        <f>SUM(D89:D91)</f>
        <v>0</v>
      </c>
      <c r="E88" s="43">
        <f>SUM(E89:E91)</f>
        <v>0</v>
      </c>
      <c r="F88" s="43">
        <f>SUM(F89:F91)</f>
        <v>0</v>
      </c>
      <c r="G88" s="43">
        <f>SUM(G89:G91)</f>
        <v>0</v>
      </c>
      <c r="H88" s="43">
        <f>SUM(H89:H91)</f>
        <v>0</v>
      </c>
      <c r="I88" s="43">
        <f t="shared" ref="I88:AL88" si="12">SUM(I89:I91)</f>
        <v>0</v>
      </c>
      <c r="J88" s="43">
        <f t="shared" si="12"/>
        <v>0</v>
      </c>
      <c r="K88" s="43">
        <f t="shared" si="12"/>
        <v>0</v>
      </c>
      <c r="L88" s="43">
        <f t="shared" si="12"/>
        <v>0</v>
      </c>
      <c r="M88" s="43">
        <f t="shared" si="12"/>
        <v>0</v>
      </c>
      <c r="N88" s="43">
        <f t="shared" si="12"/>
        <v>0</v>
      </c>
      <c r="O88" s="43">
        <f t="shared" si="12"/>
        <v>0</v>
      </c>
      <c r="P88" s="43">
        <f t="shared" si="12"/>
        <v>0</v>
      </c>
      <c r="Q88" s="43">
        <f t="shared" si="12"/>
        <v>0</v>
      </c>
      <c r="R88" s="43">
        <f t="shared" si="12"/>
        <v>0</v>
      </c>
      <c r="S88" s="43">
        <f t="shared" si="12"/>
        <v>0</v>
      </c>
      <c r="T88" s="43">
        <f t="shared" si="12"/>
        <v>0</v>
      </c>
      <c r="U88" s="43">
        <f t="shared" si="12"/>
        <v>0</v>
      </c>
      <c r="V88" s="43">
        <f t="shared" si="12"/>
        <v>0</v>
      </c>
      <c r="W88" s="43">
        <f t="shared" si="12"/>
        <v>0</v>
      </c>
      <c r="X88" s="43">
        <f t="shared" si="12"/>
        <v>0</v>
      </c>
      <c r="Y88" s="43">
        <f t="shared" si="12"/>
        <v>0</v>
      </c>
      <c r="Z88" s="43">
        <f t="shared" si="12"/>
        <v>0</v>
      </c>
      <c r="AA88" s="43">
        <f t="shared" si="12"/>
        <v>0</v>
      </c>
      <c r="AB88" s="43">
        <f t="shared" si="12"/>
        <v>0</v>
      </c>
      <c r="AC88" s="43">
        <f t="shared" si="12"/>
        <v>0</v>
      </c>
      <c r="AD88" s="43">
        <f t="shared" si="12"/>
        <v>0</v>
      </c>
      <c r="AE88" s="44">
        <f t="shared" si="12"/>
        <v>0</v>
      </c>
      <c r="AF88" s="43">
        <f t="shared" si="12"/>
        <v>0</v>
      </c>
      <c r="AG88" s="43">
        <f t="shared" si="12"/>
        <v>0</v>
      </c>
      <c r="AH88" s="43">
        <f t="shared" si="12"/>
        <v>0</v>
      </c>
      <c r="AI88" s="43">
        <f t="shared" si="12"/>
        <v>0</v>
      </c>
      <c r="AJ88" s="43">
        <f t="shared" si="12"/>
        <v>0</v>
      </c>
      <c r="AK88" s="43">
        <f t="shared" si="12"/>
        <v>0</v>
      </c>
      <c r="AL88" s="44">
        <f t="shared" si="12"/>
        <v>0</v>
      </c>
    </row>
    <row r="89" spans="1:38" hidden="1" outlineLevel="1" x14ac:dyDescent="0.3">
      <c r="A89" s="25" t="s">
        <v>117</v>
      </c>
      <c r="B89" s="35" t="s">
        <v>88</v>
      </c>
      <c r="C89" s="32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33"/>
      <c r="P89" s="33"/>
      <c r="Q89" s="33"/>
      <c r="R89" s="33"/>
      <c r="S89" s="33"/>
      <c r="T89" s="33">
        <f>O89+V89</f>
        <v>0</v>
      </c>
      <c r="U89" s="33">
        <f>O89+X89</f>
        <v>0</v>
      </c>
      <c r="V89" s="33"/>
      <c r="W89" s="33"/>
      <c r="X89" s="33"/>
      <c r="Y89" s="33"/>
      <c r="Z89" s="33"/>
      <c r="AA89" s="33"/>
      <c r="AB89" s="33"/>
      <c r="AC89" s="33"/>
      <c r="AD89" s="33"/>
      <c r="AE89" s="34"/>
      <c r="AF89" s="33"/>
      <c r="AG89" s="33"/>
      <c r="AH89" s="33"/>
      <c r="AI89" s="33"/>
      <c r="AJ89" s="33"/>
      <c r="AK89" s="33"/>
      <c r="AL89" s="34"/>
    </row>
    <row r="90" spans="1:38" hidden="1" outlineLevel="1" x14ac:dyDescent="0.3">
      <c r="A90" s="25" t="s">
        <v>117</v>
      </c>
      <c r="B90" s="35" t="s">
        <v>88</v>
      </c>
      <c r="C90" s="32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33"/>
      <c r="P90" s="33"/>
      <c r="Q90" s="33"/>
      <c r="R90" s="33"/>
      <c r="S90" s="33"/>
      <c r="T90" s="33">
        <f>O90+V90</f>
        <v>0</v>
      </c>
      <c r="U90" s="33">
        <f>O90+X90</f>
        <v>0</v>
      </c>
      <c r="V90" s="33"/>
      <c r="W90" s="33"/>
      <c r="X90" s="33"/>
      <c r="Y90" s="33"/>
      <c r="Z90" s="33"/>
      <c r="AA90" s="33"/>
      <c r="AB90" s="33"/>
      <c r="AC90" s="33"/>
      <c r="AD90" s="33"/>
      <c r="AE90" s="34"/>
      <c r="AF90" s="33"/>
      <c r="AG90" s="33"/>
      <c r="AH90" s="33"/>
      <c r="AI90" s="33"/>
      <c r="AJ90" s="33"/>
      <c r="AK90" s="33"/>
      <c r="AL90" s="34"/>
    </row>
    <row r="91" spans="1:38" hidden="1" outlineLevel="1" x14ac:dyDescent="0.3">
      <c r="A91" s="25" t="s">
        <v>89</v>
      </c>
      <c r="B91" s="26" t="s">
        <v>89</v>
      </c>
      <c r="C91" s="32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33"/>
      <c r="P91" s="33"/>
      <c r="Q91" s="33"/>
      <c r="R91" s="33"/>
      <c r="S91" s="33"/>
      <c r="T91" s="33">
        <f>O91+V91</f>
        <v>0</v>
      </c>
      <c r="U91" s="33">
        <f>O91+X91</f>
        <v>0</v>
      </c>
      <c r="V91" s="33"/>
      <c r="W91" s="33"/>
      <c r="X91" s="33"/>
      <c r="Y91" s="33"/>
      <c r="Z91" s="33"/>
      <c r="AA91" s="33"/>
      <c r="AB91" s="33"/>
      <c r="AC91" s="33"/>
      <c r="AD91" s="33"/>
      <c r="AE91" s="34"/>
      <c r="AF91" s="33"/>
      <c r="AG91" s="33"/>
      <c r="AH91" s="33"/>
      <c r="AI91" s="33"/>
      <c r="AJ91" s="33"/>
      <c r="AK91" s="33"/>
      <c r="AL91" s="34"/>
    </row>
    <row r="92" spans="1:38" s="24" customFormat="1" ht="46.2" customHeight="1" collapsed="1" x14ac:dyDescent="0.3">
      <c r="A92" s="36" t="s">
        <v>119</v>
      </c>
      <c r="B92" s="37" t="s">
        <v>120</v>
      </c>
      <c r="C92" s="38" t="s">
        <v>64</v>
      </c>
      <c r="D92" s="39">
        <f t="shared" ref="D92:AL92" si="13">D93+D98</f>
        <v>0</v>
      </c>
      <c r="E92" s="40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40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40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40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40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</row>
    <row r="93" spans="1:38" ht="33.6" hidden="1" customHeight="1" collapsed="1" x14ac:dyDescent="0.3">
      <c r="A93" s="41" t="s">
        <v>121</v>
      </c>
      <c r="B93" s="42" t="s">
        <v>122</v>
      </c>
      <c r="C93" s="43" t="s">
        <v>64</v>
      </c>
      <c r="D93" s="44">
        <f t="shared" ref="D93:AL93" si="14">SUM(D94:D97)</f>
        <v>0</v>
      </c>
      <c r="E93" s="45">
        <f t="shared" si="14"/>
        <v>0</v>
      </c>
      <c r="F93" s="44">
        <f t="shared" si="14"/>
        <v>0</v>
      </c>
      <c r="G93" s="44">
        <f t="shared" si="14"/>
        <v>0</v>
      </c>
      <c r="H93" s="44">
        <f t="shared" si="14"/>
        <v>0</v>
      </c>
      <c r="I93" s="44">
        <f t="shared" si="14"/>
        <v>0</v>
      </c>
      <c r="J93" s="44">
        <f t="shared" si="14"/>
        <v>0</v>
      </c>
      <c r="K93" s="44">
        <f t="shared" si="14"/>
        <v>0</v>
      </c>
      <c r="L93" s="45">
        <f t="shared" si="14"/>
        <v>0</v>
      </c>
      <c r="M93" s="44">
        <f t="shared" si="14"/>
        <v>0</v>
      </c>
      <c r="N93" s="44">
        <f t="shared" si="14"/>
        <v>0</v>
      </c>
      <c r="O93" s="44">
        <f t="shared" si="14"/>
        <v>0</v>
      </c>
      <c r="P93" s="44">
        <f t="shared" si="14"/>
        <v>0</v>
      </c>
      <c r="Q93" s="44">
        <f t="shared" si="14"/>
        <v>0</v>
      </c>
      <c r="R93" s="44">
        <f t="shared" si="14"/>
        <v>0</v>
      </c>
      <c r="S93" s="45">
        <f t="shared" si="14"/>
        <v>0</v>
      </c>
      <c r="T93" s="44">
        <f t="shared" si="14"/>
        <v>0</v>
      </c>
      <c r="U93" s="44">
        <f t="shared" si="14"/>
        <v>0</v>
      </c>
      <c r="V93" s="44">
        <f t="shared" si="14"/>
        <v>0</v>
      </c>
      <c r="W93" s="44">
        <f t="shared" si="14"/>
        <v>0</v>
      </c>
      <c r="X93" s="44">
        <f t="shared" si="14"/>
        <v>0</v>
      </c>
      <c r="Y93" s="44">
        <f t="shared" si="14"/>
        <v>0</v>
      </c>
      <c r="Z93" s="45">
        <f t="shared" si="14"/>
        <v>0</v>
      </c>
      <c r="AA93" s="44">
        <f t="shared" si="14"/>
        <v>0</v>
      </c>
      <c r="AB93" s="44">
        <f t="shared" si="14"/>
        <v>0</v>
      </c>
      <c r="AC93" s="44">
        <f t="shared" si="14"/>
        <v>0</v>
      </c>
      <c r="AD93" s="44">
        <f t="shared" si="14"/>
        <v>0</v>
      </c>
      <c r="AE93" s="44">
        <f t="shared" si="14"/>
        <v>0</v>
      </c>
      <c r="AF93" s="44">
        <f t="shared" si="14"/>
        <v>0</v>
      </c>
      <c r="AG93" s="45">
        <f t="shared" si="14"/>
        <v>0</v>
      </c>
      <c r="AH93" s="44">
        <f t="shared" si="14"/>
        <v>0</v>
      </c>
      <c r="AI93" s="44">
        <f t="shared" si="14"/>
        <v>0</v>
      </c>
      <c r="AJ93" s="44">
        <f t="shared" si="14"/>
        <v>0</v>
      </c>
      <c r="AK93" s="44">
        <f t="shared" si="14"/>
        <v>0</v>
      </c>
      <c r="AL93" s="44">
        <f t="shared" si="14"/>
        <v>0</v>
      </c>
    </row>
    <row r="94" spans="1:38" s="2" customFormat="1" ht="30.6" hidden="1" customHeight="1" outlineLevel="1" x14ac:dyDescent="0.3">
      <c r="A94" s="25" t="s">
        <v>121</v>
      </c>
      <c r="B94" s="35"/>
      <c r="C94" s="50"/>
      <c r="D94" s="34"/>
      <c r="E94" s="49"/>
      <c r="F94" s="49"/>
      <c r="G94" s="49"/>
      <c r="H94" s="49"/>
      <c r="I94" s="49"/>
      <c r="J94" s="34"/>
      <c r="K94" s="34"/>
      <c r="L94" s="49"/>
      <c r="M94" s="34"/>
      <c r="N94" s="34"/>
      <c r="O94" s="34"/>
      <c r="P94" s="34"/>
      <c r="Q94" s="49"/>
      <c r="R94" s="34"/>
      <c r="S94" s="49"/>
      <c r="T94" s="34"/>
      <c r="U94" s="34"/>
      <c r="V94" s="34"/>
      <c r="W94" s="34"/>
      <c r="X94" s="49"/>
      <c r="Y94" s="49"/>
      <c r="Z94" s="49"/>
      <c r="AA94" s="34"/>
      <c r="AB94" s="34"/>
      <c r="AC94" s="34"/>
      <c r="AD94" s="34"/>
      <c r="AE94" s="49"/>
      <c r="AF94" s="49">
        <f t="shared" ref="AF94:AL97" si="15">Y94+R94+K94+D94</f>
        <v>0</v>
      </c>
      <c r="AG94" s="49">
        <f t="shared" si="15"/>
        <v>0</v>
      </c>
      <c r="AH94" s="34">
        <f t="shared" si="15"/>
        <v>0</v>
      </c>
      <c r="AI94" s="34">
        <f t="shared" si="15"/>
        <v>0</v>
      </c>
      <c r="AJ94" s="34">
        <f t="shared" si="15"/>
        <v>0</v>
      </c>
      <c r="AK94" s="34">
        <f t="shared" si="15"/>
        <v>0</v>
      </c>
      <c r="AL94" s="34">
        <f t="shared" si="15"/>
        <v>0</v>
      </c>
    </row>
    <row r="95" spans="1:38" s="2" customFormat="1" hidden="1" outlineLevel="1" x14ac:dyDescent="0.3">
      <c r="A95" s="25" t="s">
        <v>121</v>
      </c>
      <c r="B95" s="35"/>
      <c r="C95" s="50"/>
      <c r="D95" s="34"/>
      <c r="E95" s="49"/>
      <c r="F95" s="49"/>
      <c r="G95" s="49"/>
      <c r="H95" s="49"/>
      <c r="I95" s="49"/>
      <c r="J95" s="34"/>
      <c r="K95" s="34"/>
      <c r="L95" s="49"/>
      <c r="M95" s="34"/>
      <c r="N95" s="34"/>
      <c r="O95" s="34"/>
      <c r="P95" s="34"/>
      <c r="Q95" s="49"/>
      <c r="R95" s="34"/>
      <c r="S95" s="49"/>
      <c r="T95" s="34"/>
      <c r="U95" s="34"/>
      <c r="V95" s="34"/>
      <c r="W95" s="34"/>
      <c r="X95" s="49"/>
      <c r="Y95" s="49"/>
      <c r="Z95" s="49"/>
      <c r="AA95" s="34"/>
      <c r="AB95" s="34"/>
      <c r="AC95" s="34"/>
      <c r="AD95" s="34"/>
      <c r="AE95" s="49"/>
      <c r="AF95" s="49">
        <f t="shared" si="15"/>
        <v>0</v>
      </c>
      <c r="AG95" s="49">
        <f t="shared" si="15"/>
        <v>0</v>
      </c>
      <c r="AH95" s="34">
        <f t="shared" si="15"/>
        <v>0</v>
      </c>
      <c r="AI95" s="34">
        <f t="shared" si="15"/>
        <v>0</v>
      </c>
      <c r="AJ95" s="34">
        <f t="shared" si="15"/>
        <v>0</v>
      </c>
      <c r="AK95" s="34">
        <f t="shared" si="15"/>
        <v>0</v>
      </c>
      <c r="AL95" s="34">
        <f t="shared" si="15"/>
        <v>0</v>
      </c>
    </row>
    <row r="96" spans="1:38" s="2" customFormat="1" hidden="1" outlineLevel="1" x14ac:dyDescent="0.3">
      <c r="A96" s="25" t="s">
        <v>121</v>
      </c>
      <c r="B96" s="35"/>
      <c r="C96" s="50"/>
      <c r="D96" s="34"/>
      <c r="E96" s="49"/>
      <c r="F96" s="49"/>
      <c r="G96" s="49"/>
      <c r="H96" s="49"/>
      <c r="I96" s="49"/>
      <c r="J96" s="49"/>
      <c r="K96" s="34"/>
      <c r="L96" s="49"/>
      <c r="M96" s="34"/>
      <c r="N96" s="34"/>
      <c r="O96" s="34"/>
      <c r="P96" s="34"/>
      <c r="Q96" s="49"/>
      <c r="R96" s="34"/>
      <c r="S96" s="49"/>
      <c r="T96" s="34"/>
      <c r="U96" s="34"/>
      <c r="V96" s="34"/>
      <c r="W96" s="34"/>
      <c r="X96" s="49"/>
      <c r="Y96" s="49"/>
      <c r="Z96" s="49"/>
      <c r="AA96" s="34"/>
      <c r="AB96" s="34"/>
      <c r="AC96" s="34"/>
      <c r="AD96" s="34"/>
      <c r="AE96" s="49"/>
      <c r="AF96" s="49">
        <f t="shared" si="15"/>
        <v>0</v>
      </c>
      <c r="AG96" s="49">
        <f t="shared" si="15"/>
        <v>0</v>
      </c>
      <c r="AH96" s="34">
        <f t="shared" si="15"/>
        <v>0</v>
      </c>
      <c r="AI96" s="34">
        <f t="shared" si="15"/>
        <v>0</v>
      </c>
      <c r="AJ96" s="34">
        <f t="shared" si="15"/>
        <v>0</v>
      </c>
      <c r="AK96" s="34">
        <f t="shared" si="15"/>
        <v>0</v>
      </c>
      <c r="AL96" s="49">
        <f t="shared" si="15"/>
        <v>0</v>
      </c>
    </row>
    <row r="97" spans="1:38" s="2" customFormat="1" hidden="1" outlineLevel="1" x14ac:dyDescent="0.3">
      <c r="A97" s="25" t="s">
        <v>121</v>
      </c>
      <c r="B97" s="35"/>
      <c r="C97" s="50"/>
      <c r="D97" s="34"/>
      <c r="E97" s="49"/>
      <c r="F97" s="49"/>
      <c r="G97" s="49"/>
      <c r="H97" s="49"/>
      <c r="I97" s="49"/>
      <c r="J97" s="49"/>
      <c r="K97" s="34"/>
      <c r="L97" s="49"/>
      <c r="M97" s="34"/>
      <c r="N97" s="34"/>
      <c r="O97" s="34"/>
      <c r="P97" s="34"/>
      <c r="Q97" s="49"/>
      <c r="R97" s="34"/>
      <c r="S97" s="49"/>
      <c r="T97" s="34"/>
      <c r="U97" s="34"/>
      <c r="V97" s="34"/>
      <c r="W97" s="34"/>
      <c r="X97" s="49"/>
      <c r="Y97" s="49"/>
      <c r="Z97" s="49"/>
      <c r="AA97" s="34"/>
      <c r="AB97" s="34"/>
      <c r="AC97" s="34"/>
      <c r="AD97" s="34"/>
      <c r="AE97" s="49"/>
      <c r="AF97" s="49">
        <f t="shared" si="15"/>
        <v>0</v>
      </c>
      <c r="AG97" s="49">
        <f t="shared" si="15"/>
        <v>0</v>
      </c>
      <c r="AH97" s="34">
        <f t="shared" si="15"/>
        <v>0</v>
      </c>
      <c r="AI97" s="34">
        <f t="shared" si="15"/>
        <v>0</v>
      </c>
      <c r="AJ97" s="34">
        <f t="shared" si="15"/>
        <v>0</v>
      </c>
      <c r="AK97" s="34">
        <f t="shared" si="15"/>
        <v>0</v>
      </c>
      <c r="AL97" s="49">
        <f t="shared" si="15"/>
        <v>0</v>
      </c>
    </row>
    <row r="98" spans="1:38" ht="42.6" hidden="1" customHeight="1" collapsed="1" x14ac:dyDescent="0.3">
      <c r="A98" s="41" t="s">
        <v>123</v>
      </c>
      <c r="B98" s="42" t="s">
        <v>124</v>
      </c>
      <c r="C98" s="43" t="s">
        <v>64</v>
      </c>
      <c r="D98" s="44">
        <f t="shared" ref="D98:AL98" si="16">SUM(D99:D101)</f>
        <v>0</v>
      </c>
      <c r="E98" s="43">
        <f t="shared" si="16"/>
        <v>0</v>
      </c>
      <c r="F98" s="43">
        <f t="shared" si="16"/>
        <v>0</v>
      </c>
      <c r="G98" s="43">
        <f t="shared" si="16"/>
        <v>0</v>
      </c>
      <c r="H98" s="43">
        <f t="shared" si="16"/>
        <v>0</v>
      </c>
      <c r="I98" s="43">
        <f t="shared" si="16"/>
        <v>0</v>
      </c>
      <c r="J98" s="43">
        <f t="shared" si="16"/>
        <v>0</v>
      </c>
      <c r="K98" s="44">
        <f t="shared" si="16"/>
        <v>0</v>
      </c>
      <c r="L98" s="43">
        <f t="shared" si="16"/>
        <v>0</v>
      </c>
      <c r="M98" s="44">
        <f t="shared" si="16"/>
        <v>0</v>
      </c>
      <c r="N98" s="44">
        <f t="shared" si="16"/>
        <v>0</v>
      </c>
      <c r="O98" s="44">
        <f t="shared" si="16"/>
        <v>0</v>
      </c>
      <c r="P98" s="44">
        <f t="shared" si="16"/>
        <v>0</v>
      </c>
      <c r="Q98" s="43">
        <f t="shared" si="16"/>
        <v>0</v>
      </c>
      <c r="R98" s="44">
        <f t="shared" si="16"/>
        <v>0</v>
      </c>
      <c r="S98" s="43">
        <f t="shared" si="16"/>
        <v>0</v>
      </c>
      <c r="T98" s="44">
        <f t="shared" si="16"/>
        <v>0</v>
      </c>
      <c r="U98" s="44">
        <f t="shared" si="16"/>
        <v>0</v>
      </c>
      <c r="V98" s="44">
        <f t="shared" si="16"/>
        <v>0</v>
      </c>
      <c r="W98" s="44">
        <f t="shared" si="16"/>
        <v>0</v>
      </c>
      <c r="X98" s="43">
        <f t="shared" si="16"/>
        <v>0</v>
      </c>
      <c r="Y98" s="43">
        <f t="shared" si="16"/>
        <v>0</v>
      </c>
      <c r="Z98" s="43">
        <f t="shared" si="16"/>
        <v>0</v>
      </c>
      <c r="AA98" s="44">
        <f t="shared" si="16"/>
        <v>0</v>
      </c>
      <c r="AB98" s="44">
        <f t="shared" si="16"/>
        <v>0</v>
      </c>
      <c r="AC98" s="44">
        <f t="shared" si="16"/>
        <v>0</v>
      </c>
      <c r="AD98" s="44">
        <f t="shared" si="16"/>
        <v>0</v>
      </c>
      <c r="AE98" s="43">
        <f t="shared" si="16"/>
        <v>0</v>
      </c>
      <c r="AF98" s="43">
        <f t="shared" si="16"/>
        <v>0</v>
      </c>
      <c r="AG98" s="43">
        <f t="shared" si="16"/>
        <v>0</v>
      </c>
      <c r="AH98" s="44">
        <f t="shared" si="16"/>
        <v>0</v>
      </c>
      <c r="AI98" s="44">
        <f t="shared" si="16"/>
        <v>0</v>
      </c>
      <c r="AJ98" s="44">
        <f t="shared" si="16"/>
        <v>0</v>
      </c>
      <c r="AK98" s="44">
        <f t="shared" si="16"/>
        <v>0</v>
      </c>
      <c r="AL98" s="43">
        <f t="shared" si="16"/>
        <v>0</v>
      </c>
    </row>
    <row r="99" spans="1:38" hidden="1" outlineLevel="1" x14ac:dyDescent="0.3">
      <c r="A99" s="25" t="s">
        <v>123</v>
      </c>
      <c r="B99" s="35" t="s">
        <v>88</v>
      </c>
      <c r="C99" s="32"/>
      <c r="D99" s="28"/>
      <c r="E99" s="27"/>
      <c r="F99" s="27"/>
      <c r="G99" s="27"/>
      <c r="H99" s="27"/>
      <c r="I99" s="27"/>
      <c r="J99" s="27"/>
      <c r="K99" s="28"/>
      <c r="L99" s="27"/>
      <c r="M99" s="28"/>
      <c r="N99" s="34"/>
      <c r="O99" s="34"/>
      <c r="P99" s="34"/>
      <c r="Q99" s="33"/>
      <c r="R99" s="34"/>
      <c r="S99" s="33"/>
      <c r="T99" s="34">
        <f>O99+V99</f>
        <v>0</v>
      </c>
      <c r="U99" s="34">
        <f>O99+X99</f>
        <v>0</v>
      </c>
      <c r="V99" s="34"/>
      <c r="W99" s="34"/>
      <c r="X99" s="33"/>
      <c r="Y99" s="33"/>
      <c r="Z99" s="33"/>
      <c r="AA99" s="34"/>
      <c r="AB99" s="34"/>
      <c r="AC99" s="34"/>
      <c r="AD99" s="34"/>
      <c r="AE99" s="33"/>
      <c r="AF99" s="33"/>
      <c r="AG99" s="33"/>
      <c r="AH99" s="34"/>
      <c r="AI99" s="34"/>
      <c r="AJ99" s="34"/>
      <c r="AK99" s="34"/>
      <c r="AL99" s="33"/>
    </row>
    <row r="100" spans="1:38" hidden="1" outlineLevel="1" x14ac:dyDescent="0.3">
      <c r="A100" s="25" t="s">
        <v>123</v>
      </c>
      <c r="B100" s="35" t="s">
        <v>88</v>
      </c>
      <c r="C100" s="32"/>
      <c r="D100" s="28"/>
      <c r="E100" s="27"/>
      <c r="F100" s="27"/>
      <c r="G100" s="27"/>
      <c r="H100" s="27"/>
      <c r="I100" s="27"/>
      <c r="J100" s="27"/>
      <c r="K100" s="28"/>
      <c r="L100" s="27"/>
      <c r="M100" s="28"/>
      <c r="N100" s="34"/>
      <c r="O100" s="34"/>
      <c r="P100" s="34"/>
      <c r="Q100" s="33"/>
      <c r="R100" s="34"/>
      <c r="S100" s="33"/>
      <c r="T100" s="34">
        <f>O100+V100</f>
        <v>0</v>
      </c>
      <c r="U100" s="34">
        <f>O100+X100</f>
        <v>0</v>
      </c>
      <c r="V100" s="34"/>
      <c r="W100" s="34"/>
      <c r="X100" s="33"/>
      <c r="Y100" s="33"/>
      <c r="Z100" s="33"/>
      <c r="AA100" s="34"/>
      <c r="AB100" s="34"/>
      <c r="AC100" s="34"/>
      <c r="AD100" s="34"/>
      <c r="AE100" s="33"/>
      <c r="AF100" s="33"/>
      <c r="AG100" s="33"/>
      <c r="AH100" s="34"/>
      <c r="AI100" s="34"/>
      <c r="AJ100" s="34"/>
      <c r="AK100" s="34"/>
      <c r="AL100" s="33"/>
    </row>
    <row r="101" spans="1:38" hidden="1" outlineLevel="1" x14ac:dyDescent="0.3">
      <c r="A101" s="25" t="s">
        <v>89</v>
      </c>
      <c r="B101" s="26" t="s">
        <v>89</v>
      </c>
      <c r="C101" s="32"/>
      <c r="D101" s="28"/>
      <c r="E101" s="27"/>
      <c r="F101" s="27"/>
      <c r="G101" s="27"/>
      <c r="H101" s="27"/>
      <c r="I101" s="27"/>
      <c r="J101" s="27"/>
      <c r="K101" s="28"/>
      <c r="L101" s="27"/>
      <c r="M101" s="28"/>
      <c r="N101" s="34"/>
      <c r="O101" s="34"/>
      <c r="P101" s="34"/>
      <c r="Q101" s="33"/>
      <c r="R101" s="34"/>
      <c r="S101" s="33"/>
      <c r="T101" s="34">
        <f>O101+V101</f>
        <v>0</v>
      </c>
      <c r="U101" s="34">
        <f>O101+X101</f>
        <v>0</v>
      </c>
      <c r="V101" s="34"/>
      <c r="W101" s="34"/>
      <c r="X101" s="33"/>
      <c r="Y101" s="33"/>
      <c r="Z101" s="33"/>
      <c r="AA101" s="34"/>
      <c r="AB101" s="34"/>
      <c r="AC101" s="34"/>
      <c r="AD101" s="34"/>
      <c r="AE101" s="33"/>
      <c r="AF101" s="33"/>
      <c r="AG101" s="33"/>
      <c r="AH101" s="34"/>
      <c r="AI101" s="34"/>
      <c r="AJ101" s="34"/>
      <c r="AK101" s="34"/>
      <c r="AL101" s="33"/>
    </row>
    <row r="102" spans="1:38" s="24" customFormat="1" ht="46.8" collapsed="1" x14ac:dyDescent="0.3">
      <c r="A102" s="36" t="s">
        <v>125</v>
      </c>
      <c r="B102" s="37" t="s">
        <v>126</v>
      </c>
      <c r="C102" s="38" t="s">
        <v>64</v>
      </c>
      <c r="D102" s="39">
        <f t="shared" ref="D102:AL102" si="17">D103+D107+D111+D115+D119+D121+D125+D129</f>
        <v>0</v>
      </c>
      <c r="E102" s="39">
        <f t="shared" si="17"/>
        <v>0</v>
      </c>
      <c r="F102" s="39">
        <f t="shared" si="17"/>
        <v>0</v>
      </c>
      <c r="G102" s="39">
        <f t="shared" si="17"/>
        <v>0</v>
      </c>
      <c r="H102" s="39">
        <f t="shared" si="17"/>
        <v>0</v>
      </c>
      <c r="I102" s="39">
        <f t="shared" si="17"/>
        <v>0</v>
      </c>
      <c r="J102" s="39">
        <f t="shared" si="17"/>
        <v>0</v>
      </c>
      <c r="K102" s="39">
        <f t="shared" si="17"/>
        <v>0</v>
      </c>
      <c r="L102" s="39">
        <f t="shared" si="17"/>
        <v>0</v>
      </c>
      <c r="M102" s="39">
        <f t="shared" si="17"/>
        <v>0</v>
      </c>
      <c r="N102" s="39">
        <f t="shared" si="17"/>
        <v>0</v>
      </c>
      <c r="O102" s="39">
        <f t="shared" si="17"/>
        <v>0</v>
      </c>
      <c r="P102" s="39">
        <f t="shared" si="17"/>
        <v>0</v>
      </c>
      <c r="Q102" s="39">
        <f t="shared" si="17"/>
        <v>0</v>
      </c>
      <c r="R102" s="39">
        <f t="shared" si="17"/>
        <v>0</v>
      </c>
      <c r="S102" s="39">
        <f t="shared" si="17"/>
        <v>0</v>
      </c>
      <c r="T102" s="39">
        <f t="shared" si="17"/>
        <v>0</v>
      </c>
      <c r="U102" s="39">
        <f t="shared" si="17"/>
        <v>0</v>
      </c>
      <c r="V102" s="39">
        <f t="shared" si="17"/>
        <v>0</v>
      </c>
      <c r="W102" s="39">
        <f t="shared" si="17"/>
        <v>0</v>
      </c>
      <c r="X102" s="39">
        <f t="shared" si="17"/>
        <v>0</v>
      </c>
      <c r="Y102" s="39">
        <f t="shared" si="17"/>
        <v>0</v>
      </c>
      <c r="Z102" s="51">
        <f t="shared" si="17"/>
        <v>93.191000000000003</v>
      </c>
      <c r="AA102" s="39">
        <f t="shared" si="17"/>
        <v>0</v>
      </c>
      <c r="AB102" s="39">
        <f t="shared" si="17"/>
        <v>0</v>
      </c>
      <c r="AC102" s="39">
        <f t="shared" si="17"/>
        <v>0</v>
      </c>
      <c r="AD102" s="39">
        <f t="shared" si="17"/>
        <v>0</v>
      </c>
      <c r="AE102" s="39">
        <f t="shared" si="17"/>
        <v>4648</v>
      </c>
      <c r="AF102" s="39">
        <f t="shared" si="17"/>
        <v>0</v>
      </c>
      <c r="AG102" s="51">
        <f t="shared" si="17"/>
        <v>93.191000000000003</v>
      </c>
      <c r="AH102" s="39">
        <f t="shared" si="17"/>
        <v>0</v>
      </c>
      <c r="AI102" s="39">
        <f t="shared" si="17"/>
        <v>0</v>
      </c>
      <c r="AJ102" s="39">
        <f t="shared" si="17"/>
        <v>0</v>
      </c>
      <c r="AK102" s="39">
        <f t="shared" si="17"/>
        <v>0</v>
      </c>
      <c r="AL102" s="39">
        <f t="shared" si="17"/>
        <v>4648</v>
      </c>
    </row>
    <row r="103" spans="1:38" ht="42" customHeight="1" x14ac:dyDescent="0.3">
      <c r="A103" s="41" t="s">
        <v>127</v>
      </c>
      <c r="B103" s="42" t="s">
        <v>128</v>
      </c>
      <c r="C103" s="43" t="s">
        <v>64</v>
      </c>
      <c r="D103" s="43">
        <f t="shared" ref="D103:AL103" si="18">SUM(D104:D106)</f>
        <v>0</v>
      </c>
      <c r="E103" s="43">
        <f t="shared" si="18"/>
        <v>0</v>
      </c>
      <c r="F103" s="43">
        <f t="shared" si="18"/>
        <v>0</v>
      </c>
      <c r="G103" s="43">
        <f t="shared" si="18"/>
        <v>0</v>
      </c>
      <c r="H103" s="43">
        <f t="shared" si="18"/>
        <v>0</v>
      </c>
      <c r="I103" s="43">
        <f t="shared" si="18"/>
        <v>0</v>
      </c>
      <c r="J103" s="43">
        <f t="shared" si="18"/>
        <v>0</v>
      </c>
      <c r="K103" s="43">
        <f t="shared" si="18"/>
        <v>0</v>
      </c>
      <c r="L103" s="43">
        <f t="shared" si="18"/>
        <v>0</v>
      </c>
      <c r="M103" s="43">
        <f t="shared" si="18"/>
        <v>0</v>
      </c>
      <c r="N103" s="43">
        <f t="shared" si="18"/>
        <v>0</v>
      </c>
      <c r="O103" s="43">
        <f t="shared" si="18"/>
        <v>0</v>
      </c>
      <c r="P103" s="43">
        <f t="shared" si="18"/>
        <v>0</v>
      </c>
      <c r="Q103" s="43">
        <f t="shared" si="18"/>
        <v>0</v>
      </c>
      <c r="R103" s="43">
        <f t="shared" si="18"/>
        <v>0</v>
      </c>
      <c r="S103" s="43">
        <f t="shared" si="18"/>
        <v>0</v>
      </c>
      <c r="T103" s="43">
        <f t="shared" si="18"/>
        <v>0</v>
      </c>
      <c r="U103" s="43">
        <f t="shared" si="18"/>
        <v>0</v>
      </c>
      <c r="V103" s="43">
        <f t="shared" si="18"/>
        <v>0</v>
      </c>
      <c r="W103" s="43">
        <f t="shared" si="18"/>
        <v>0</v>
      </c>
      <c r="X103" s="43">
        <f t="shared" si="18"/>
        <v>0</v>
      </c>
      <c r="Y103" s="43">
        <f t="shared" si="18"/>
        <v>0</v>
      </c>
      <c r="Z103" s="43">
        <f t="shared" si="18"/>
        <v>93.191000000000003</v>
      </c>
      <c r="AA103" s="43">
        <f t="shared" si="18"/>
        <v>0</v>
      </c>
      <c r="AB103" s="43">
        <f t="shared" si="18"/>
        <v>0</v>
      </c>
      <c r="AC103" s="43">
        <f t="shared" si="18"/>
        <v>0</v>
      </c>
      <c r="AD103" s="43">
        <f t="shared" si="18"/>
        <v>0</v>
      </c>
      <c r="AE103" s="44">
        <f t="shared" si="18"/>
        <v>4648</v>
      </c>
      <c r="AF103" s="43">
        <f t="shared" si="18"/>
        <v>0</v>
      </c>
      <c r="AG103" s="43">
        <f t="shared" si="18"/>
        <v>93.191000000000003</v>
      </c>
      <c r="AH103" s="43">
        <f t="shared" si="18"/>
        <v>0</v>
      </c>
      <c r="AI103" s="43">
        <f t="shared" si="18"/>
        <v>0</v>
      </c>
      <c r="AJ103" s="43">
        <f t="shared" si="18"/>
        <v>0</v>
      </c>
      <c r="AK103" s="43">
        <f t="shared" si="18"/>
        <v>0</v>
      </c>
      <c r="AL103" s="44">
        <f t="shared" si="18"/>
        <v>4648</v>
      </c>
    </row>
    <row r="104" spans="1:38" ht="30" customHeight="1" outlineLevel="1" x14ac:dyDescent="0.3">
      <c r="A104" s="25" t="s">
        <v>127</v>
      </c>
      <c r="B104" s="35" t="s">
        <v>165</v>
      </c>
      <c r="C104" s="27" t="s">
        <v>166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93.191000000000003</v>
      </c>
      <c r="AA104" s="27">
        <v>0</v>
      </c>
      <c r="AB104" s="27">
        <v>0</v>
      </c>
      <c r="AC104" s="27">
        <v>0</v>
      </c>
      <c r="AD104" s="27">
        <v>0</v>
      </c>
      <c r="AE104" s="28">
        <v>4648</v>
      </c>
      <c r="AF104" s="27">
        <f>Y104+R104+K104+D104</f>
        <v>0</v>
      </c>
      <c r="AG104" s="27">
        <f t="shared" ref="AG104:AL104" si="19">Z104+S104+L104+E104</f>
        <v>93.191000000000003</v>
      </c>
      <c r="AH104" s="27">
        <f t="shared" si="19"/>
        <v>0</v>
      </c>
      <c r="AI104" s="27">
        <f t="shared" si="19"/>
        <v>0</v>
      </c>
      <c r="AJ104" s="27">
        <f t="shared" si="19"/>
        <v>0</v>
      </c>
      <c r="AK104" s="27">
        <f t="shared" si="19"/>
        <v>0</v>
      </c>
      <c r="AL104" s="28">
        <f t="shared" si="19"/>
        <v>4648</v>
      </c>
    </row>
    <row r="105" spans="1:38" hidden="1" outlineLevel="1" x14ac:dyDescent="0.3">
      <c r="A105" s="25" t="s">
        <v>127</v>
      </c>
      <c r="B105" s="52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</row>
    <row r="106" spans="1:38" hidden="1" outlineLevel="1" x14ac:dyDescent="0.3">
      <c r="A106" s="25" t="s">
        <v>89</v>
      </c>
      <c r="B106" s="53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</row>
    <row r="107" spans="1:38" ht="31.2" hidden="1" collapsed="1" x14ac:dyDescent="0.3">
      <c r="A107" s="41" t="s">
        <v>129</v>
      </c>
      <c r="B107" s="42" t="s">
        <v>130</v>
      </c>
      <c r="C107" s="43" t="s">
        <v>64</v>
      </c>
      <c r="D107" s="43">
        <f t="shared" ref="D107:AL107" si="20">SUM(D108:D110)</f>
        <v>0</v>
      </c>
      <c r="E107" s="43">
        <f t="shared" si="20"/>
        <v>0</v>
      </c>
      <c r="F107" s="43">
        <f t="shared" si="20"/>
        <v>0</v>
      </c>
      <c r="G107" s="43">
        <f t="shared" si="20"/>
        <v>0</v>
      </c>
      <c r="H107" s="43">
        <f t="shared" si="20"/>
        <v>0</v>
      </c>
      <c r="I107" s="43">
        <f t="shared" si="20"/>
        <v>0</v>
      </c>
      <c r="J107" s="43">
        <f t="shared" si="20"/>
        <v>0</v>
      </c>
      <c r="K107" s="43">
        <f t="shared" si="20"/>
        <v>0</v>
      </c>
      <c r="L107" s="43">
        <f t="shared" si="20"/>
        <v>0</v>
      </c>
      <c r="M107" s="43">
        <f t="shared" si="20"/>
        <v>0</v>
      </c>
      <c r="N107" s="43">
        <f t="shared" si="20"/>
        <v>0</v>
      </c>
      <c r="O107" s="43">
        <f t="shared" si="20"/>
        <v>0</v>
      </c>
      <c r="P107" s="43">
        <f t="shared" si="20"/>
        <v>0</v>
      </c>
      <c r="Q107" s="43">
        <f t="shared" si="20"/>
        <v>0</v>
      </c>
      <c r="R107" s="43">
        <f t="shared" si="20"/>
        <v>0</v>
      </c>
      <c r="S107" s="43">
        <f t="shared" si="20"/>
        <v>0</v>
      </c>
      <c r="T107" s="43">
        <f t="shared" si="20"/>
        <v>0</v>
      </c>
      <c r="U107" s="43">
        <f t="shared" si="20"/>
        <v>0</v>
      </c>
      <c r="V107" s="43">
        <f t="shared" si="20"/>
        <v>0</v>
      </c>
      <c r="W107" s="43">
        <f t="shared" si="20"/>
        <v>0</v>
      </c>
      <c r="X107" s="43">
        <f t="shared" si="20"/>
        <v>0</v>
      </c>
      <c r="Y107" s="43">
        <f t="shared" si="20"/>
        <v>0</v>
      </c>
      <c r="Z107" s="43">
        <f t="shared" si="20"/>
        <v>0</v>
      </c>
      <c r="AA107" s="43">
        <f t="shared" si="20"/>
        <v>0</v>
      </c>
      <c r="AB107" s="43">
        <f t="shared" si="20"/>
        <v>0</v>
      </c>
      <c r="AC107" s="43">
        <f t="shared" si="20"/>
        <v>0</v>
      </c>
      <c r="AD107" s="43">
        <f t="shared" si="20"/>
        <v>0</v>
      </c>
      <c r="AE107" s="43">
        <f t="shared" si="20"/>
        <v>0</v>
      </c>
      <c r="AF107" s="43">
        <f t="shared" si="20"/>
        <v>0</v>
      </c>
      <c r="AG107" s="43">
        <f t="shared" si="20"/>
        <v>0</v>
      </c>
      <c r="AH107" s="43">
        <f t="shared" si="20"/>
        <v>0</v>
      </c>
      <c r="AI107" s="43">
        <f t="shared" si="20"/>
        <v>0</v>
      </c>
      <c r="AJ107" s="43">
        <f t="shared" si="20"/>
        <v>0</v>
      </c>
      <c r="AK107" s="43">
        <f t="shared" si="20"/>
        <v>0</v>
      </c>
      <c r="AL107" s="43">
        <f t="shared" si="20"/>
        <v>0</v>
      </c>
    </row>
    <row r="108" spans="1:38" hidden="1" outlineLevel="1" x14ac:dyDescent="0.3">
      <c r="A108" s="25" t="s">
        <v>129</v>
      </c>
      <c r="B108" s="35" t="s">
        <v>88</v>
      </c>
      <c r="C108" s="27" t="s">
        <v>64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</row>
    <row r="109" spans="1:38" hidden="1" outlineLevel="1" x14ac:dyDescent="0.3">
      <c r="A109" s="25" t="s">
        <v>129</v>
      </c>
      <c r="B109" s="35" t="s">
        <v>88</v>
      </c>
      <c r="C109" s="27" t="s">
        <v>64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</row>
    <row r="110" spans="1:38" hidden="1" outlineLevel="1" x14ac:dyDescent="0.3">
      <c r="A110" s="25" t="s">
        <v>89</v>
      </c>
      <c r="B110" s="26" t="s">
        <v>89</v>
      </c>
      <c r="C110" s="27" t="s">
        <v>64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</row>
    <row r="111" spans="1:38" ht="31.2" hidden="1" collapsed="1" x14ac:dyDescent="0.3">
      <c r="A111" s="41" t="s">
        <v>131</v>
      </c>
      <c r="B111" s="42" t="s">
        <v>132</v>
      </c>
      <c r="C111" s="43" t="s">
        <v>64</v>
      </c>
      <c r="D111" s="43">
        <f t="shared" ref="D111:AL111" si="21">SUM(D112:D114)</f>
        <v>0</v>
      </c>
      <c r="E111" s="43">
        <f t="shared" si="21"/>
        <v>0</v>
      </c>
      <c r="F111" s="43">
        <f t="shared" si="21"/>
        <v>0</v>
      </c>
      <c r="G111" s="43">
        <f t="shared" si="21"/>
        <v>0</v>
      </c>
      <c r="H111" s="43">
        <f t="shared" si="21"/>
        <v>0</v>
      </c>
      <c r="I111" s="43">
        <f t="shared" si="21"/>
        <v>0</v>
      </c>
      <c r="J111" s="43">
        <f t="shared" si="21"/>
        <v>0</v>
      </c>
      <c r="K111" s="43">
        <f t="shared" si="21"/>
        <v>0</v>
      </c>
      <c r="L111" s="43">
        <f t="shared" si="21"/>
        <v>0</v>
      </c>
      <c r="M111" s="43">
        <f t="shared" si="21"/>
        <v>0</v>
      </c>
      <c r="N111" s="43">
        <f t="shared" si="21"/>
        <v>0</v>
      </c>
      <c r="O111" s="43">
        <f t="shared" si="21"/>
        <v>0</v>
      </c>
      <c r="P111" s="43">
        <f t="shared" si="21"/>
        <v>0</v>
      </c>
      <c r="Q111" s="43">
        <f t="shared" si="21"/>
        <v>0</v>
      </c>
      <c r="R111" s="43">
        <f t="shared" si="21"/>
        <v>0</v>
      </c>
      <c r="S111" s="43">
        <f t="shared" si="21"/>
        <v>0</v>
      </c>
      <c r="T111" s="43">
        <f t="shared" si="21"/>
        <v>0</v>
      </c>
      <c r="U111" s="43">
        <f t="shared" si="21"/>
        <v>0</v>
      </c>
      <c r="V111" s="43">
        <f t="shared" si="21"/>
        <v>0</v>
      </c>
      <c r="W111" s="43">
        <f t="shared" si="21"/>
        <v>0</v>
      </c>
      <c r="X111" s="43">
        <f t="shared" si="21"/>
        <v>0</v>
      </c>
      <c r="Y111" s="43">
        <f t="shared" si="21"/>
        <v>0</v>
      </c>
      <c r="Z111" s="43">
        <f t="shared" si="21"/>
        <v>0</v>
      </c>
      <c r="AA111" s="43">
        <f t="shared" si="21"/>
        <v>0</v>
      </c>
      <c r="AB111" s="43">
        <f t="shared" si="21"/>
        <v>0</v>
      </c>
      <c r="AC111" s="43">
        <f t="shared" si="21"/>
        <v>0</v>
      </c>
      <c r="AD111" s="43">
        <f t="shared" si="21"/>
        <v>0</v>
      </c>
      <c r="AE111" s="43">
        <f t="shared" si="21"/>
        <v>0</v>
      </c>
      <c r="AF111" s="43">
        <f t="shared" si="21"/>
        <v>0</v>
      </c>
      <c r="AG111" s="43">
        <f t="shared" si="21"/>
        <v>0</v>
      </c>
      <c r="AH111" s="43">
        <f t="shared" si="21"/>
        <v>0</v>
      </c>
      <c r="AI111" s="43">
        <f t="shared" si="21"/>
        <v>0</v>
      </c>
      <c r="AJ111" s="43">
        <f t="shared" si="21"/>
        <v>0</v>
      </c>
      <c r="AK111" s="43">
        <f t="shared" si="21"/>
        <v>0</v>
      </c>
      <c r="AL111" s="43">
        <f t="shared" si="21"/>
        <v>0</v>
      </c>
    </row>
    <row r="112" spans="1:38" hidden="1" outlineLevel="1" x14ac:dyDescent="0.3">
      <c r="A112" s="25" t="s">
        <v>131</v>
      </c>
      <c r="B112" s="35" t="s">
        <v>88</v>
      </c>
      <c r="C112" s="27" t="s">
        <v>64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</row>
    <row r="113" spans="1:38" hidden="1" outlineLevel="1" x14ac:dyDescent="0.3">
      <c r="A113" s="25" t="s">
        <v>131</v>
      </c>
      <c r="B113" s="35" t="s">
        <v>88</v>
      </c>
      <c r="C113" s="27" t="s">
        <v>64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</row>
    <row r="114" spans="1:38" hidden="1" outlineLevel="1" x14ac:dyDescent="0.3">
      <c r="A114" s="25" t="s">
        <v>89</v>
      </c>
      <c r="B114" s="26" t="s">
        <v>89</v>
      </c>
      <c r="C114" s="27" t="s">
        <v>64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</row>
    <row r="115" spans="1:38" ht="31.2" hidden="1" collapsed="1" x14ac:dyDescent="0.3">
      <c r="A115" s="41" t="s">
        <v>133</v>
      </c>
      <c r="B115" s="42" t="s">
        <v>134</v>
      </c>
      <c r="C115" s="43" t="s">
        <v>64</v>
      </c>
      <c r="D115" s="43">
        <f t="shared" ref="D115:AL115" si="22">SUM(D116:D118)</f>
        <v>0</v>
      </c>
      <c r="E115" s="43">
        <f t="shared" si="22"/>
        <v>0</v>
      </c>
      <c r="F115" s="43">
        <f t="shared" si="22"/>
        <v>0</v>
      </c>
      <c r="G115" s="43">
        <f t="shared" si="22"/>
        <v>0</v>
      </c>
      <c r="H115" s="43">
        <f t="shared" si="22"/>
        <v>0</v>
      </c>
      <c r="I115" s="43">
        <f t="shared" si="22"/>
        <v>0</v>
      </c>
      <c r="J115" s="43">
        <f t="shared" si="22"/>
        <v>0</v>
      </c>
      <c r="K115" s="43">
        <f t="shared" si="22"/>
        <v>0</v>
      </c>
      <c r="L115" s="43">
        <f t="shared" si="22"/>
        <v>0</v>
      </c>
      <c r="M115" s="43">
        <f t="shared" si="22"/>
        <v>0</v>
      </c>
      <c r="N115" s="43">
        <f t="shared" si="22"/>
        <v>0</v>
      </c>
      <c r="O115" s="43">
        <f t="shared" si="22"/>
        <v>0</v>
      </c>
      <c r="P115" s="43">
        <f t="shared" si="22"/>
        <v>0</v>
      </c>
      <c r="Q115" s="43">
        <f t="shared" si="22"/>
        <v>0</v>
      </c>
      <c r="R115" s="43">
        <f t="shared" si="22"/>
        <v>0</v>
      </c>
      <c r="S115" s="43">
        <f t="shared" si="22"/>
        <v>0</v>
      </c>
      <c r="T115" s="43">
        <f t="shared" si="22"/>
        <v>0</v>
      </c>
      <c r="U115" s="43">
        <f t="shared" si="22"/>
        <v>0</v>
      </c>
      <c r="V115" s="43">
        <f t="shared" si="22"/>
        <v>0</v>
      </c>
      <c r="W115" s="43">
        <f t="shared" si="22"/>
        <v>0</v>
      </c>
      <c r="X115" s="43">
        <f t="shared" si="22"/>
        <v>0</v>
      </c>
      <c r="Y115" s="43">
        <f t="shared" si="22"/>
        <v>0</v>
      </c>
      <c r="Z115" s="43">
        <f t="shared" si="22"/>
        <v>0</v>
      </c>
      <c r="AA115" s="43">
        <f t="shared" si="22"/>
        <v>0</v>
      </c>
      <c r="AB115" s="43">
        <f t="shared" si="22"/>
        <v>0</v>
      </c>
      <c r="AC115" s="43">
        <f t="shared" si="22"/>
        <v>0</v>
      </c>
      <c r="AD115" s="43">
        <f t="shared" si="22"/>
        <v>0</v>
      </c>
      <c r="AE115" s="43">
        <f t="shared" si="22"/>
        <v>0</v>
      </c>
      <c r="AF115" s="43">
        <f t="shared" si="22"/>
        <v>0</v>
      </c>
      <c r="AG115" s="43">
        <f t="shared" si="22"/>
        <v>0</v>
      </c>
      <c r="AH115" s="43">
        <f t="shared" si="22"/>
        <v>0</v>
      </c>
      <c r="AI115" s="43">
        <f t="shared" si="22"/>
        <v>0</v>
      </c>
      <c r="AJ115" s="43">
        <f t="shared" si="22"/>
        <v>0</v>
      </c>
      <c r="AK115" s="43">
        <f t="shared" si="22"/>
        <v>0</v>
      </c>
      <c r="AL115" s="43">
        <f t="shared" si="22"/>
        <v>0</v>
      </c>
    </row>
    <row r="116" spans="1:38" hidden="1" outlineLevel="1" x14ac:dyDescent="0.3">
      <c r="A116" s="25" t="s">
        <v>133</v>
      </c>
      <c r="B116" s="35" t="s">
        <v>88</v>
      </c>
      <c r="C116" s="27" t="s">
        <v>64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33"/>
      <c r="O116" s="33"/>
      <c r="P116" s="33"/>
      <c r="Q116" s="33"/>
      <c r="R116" s="33"/>
      <c r="S116" s="33"/>
      <c r="T116" s="33">
        <f>O116+V116</f>
        <v>0</v>
      </c>
      <c r="U116" s="33">
        <f>O116+X116</f>
        <v>0</v>
      </c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</row>
    <row r="117" spans="1:38" hidden="1" outlineLevel="1" x14ac:dyDescent="0.3">
      <c r="A117" s="25" t="s">
        <v>133</v>
      </c>
      <c r="B117" s="35" t="s">
        <v>88</v>
      </c>
      <c r="C117" s="27" t="s">
        <v>64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33"/>
      <c r="O117" s="33"/>
      <c r="P117" s="33"/>
      <c r="Q117" s="33"/>
      <c r="R117" s="33"/>
      <c r="S117" s="33"/>
      <c r="T117" s="33">
        <f>O117+V117</f>
        <v>0</v>
      </c>
      <c r="U117" s="33">
        <f>O117+X117</f>
        <v>0</v>
      </c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</row>
    <row r="118" spans="1:38" hidden="1" outlineLevel="1" x14ac:dyDescent="0.3">
      <c r="A118" s="25" t="s">
        <v>89</v>
      </c>
      <c r="B118" s="26" t="s">
        <v>89</v>
      </c>
      <c r="C118" s="27" t="s">
        <v>64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33"/>
      <c r="O118" s="33"/>
      <c r="P118" s="33"/>
      <c r="Q118" s="33"/>
      <c r="R118" s="33"/>
      <c r="S118" s="33"/>
      <c r="T118" s="33">
        <f>O118+V118</f>
        <v>0</v>
      </c>
      <c r="U118" s="33">
        <f>O118+X118</f>
        <v>0</v>
      </c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</row>
    <row r="119" spans="1:38" ht="62.4" hidden="1" collapsed="1" x14ac:dyDescent="0.3">
      <c r="A119" s="41" t="s">
        <v>135</v>
      </c>
      <c r="B119" s="42" t="s">
        <v>136</v>
      </c>
      <c r="C119" s="43" t="s">
        <v>64</v>
      </c>
      <c r="D119" s="44">
        <f t="shared" ref="D119:AL119" si="23">SUM(D120:D120)</f>
        <v>0</v>
      </c>
      <c r="E119" s="44">
        <f t="shared" si="23"/>
        <v>0</v>
      </c>
      <c r="F119" s="44">
        <f t="shared" si="23"/>
        <v>0</v>
      </c>
      <c r="G119" s="44">
        <f t="shared" si="23"/>
        <v>0</v>
      </c>
      <c r="H119" s="44">
        <f t="shared" si="23"/>
        <v>0</v>
      </c>
      <c r="I119" s="44">
        <f t="shared" si="23"/>
        <v>0</v>
      </c>
      <c r="J119" s="44">
        <f t="shared" si="23"/>
        <v>0</v>
      </c>
      <c r="K119" s="44">
        <f t="shared" si="23"/>
        <v>0</v>
      </c>
      <c r="L119" s="44">
        <f t="shared" si="23"/>
        <v>0</v>
      </c>
      <c r="M119" s="44">
        <f t="shared" si="23"/>
        <v>0</v>
      </c>
      <c r="N119" s="44">
        <f t="shared" si="23"/>
        <v>0</v>
      </c>
      <c r="O119" s="44">
        <f t="shared" si="23"/>
        <v>0</v>
      </c>
      <c r="P119" s="44">
        <f t="shared" si="23"/>
        <v>0</v>
      </c>
      <c r="Q119" s="44">
        <f t="shared" si="23"/>
        <v>0</v>
      </c>
      <c r="R119" s="44">
        <f t="shared" si="23"/>
        <v>0</v>
      </c>
      <c r="S119" s="44">
        <f t="shared" si="23"/>
        <v>0</v>
      </c>
      <c r="T119" s="44">
        <f t="shared" si="23"/>
        <v>0</v>
      </c>
      <c r="U119" s="44">
        <f t="shared" si="23"/>
        <v>0</v>
      </c>
      <c r="V119" s="44">
        <f t="shared" si="23"/>
        <v>0</v>
      </c>
      <c r="W119" s="44">
        <f t="shared" si="23"/>
        <v>0</v>
      </c>
      <c r="X119" s="44">
        <f t="shared" si="23"/>
        <v>0</v>
      </c>
      <c r="Y119" s="44">
        <f t="shared" si="23"/>
        <v>0</v>
      </c>
      <c r="Z119" s="44">
        <f t="shared" si="23"/>
        <v>0</v>
      </c>
      <c r="AA119" s="44">
        <f t="shared" si="23"/>
        <v>0</v>
      </c>
      <c r="AB119" s="44">
        <f t="shared" si="23"/>
        <v>0</v>
      </c>
      <c r="AC119" s="44">
        <f t="shared" si="23"/>
        <v>0</v>
      </c>
      <c r="AD119" s="44">
        <f t="shared" si="23"/>
        <v>0</v>
      </c>
      <c r="AE119" s="44">
        <f t="shared" si="23"/>
        <v>0</v>
      </c>
      <c r="AF119" s="44">
        <f t="shared" si="23"/>
        <v>0</v>
      </c>
      <c r="AG119" s="44">
        <f t="shared" si="23"/>
        <v>0</v>
      </c>
      <c r="AH119" s="44">
        <f t="shared" si="23"/>
        <v>0</v>
      </c>
      <c r="AI119" s="44">
        <f t="shared" si="23"/>
        <v>0</v>
      </c>
      <c r="AJ119" s="44">
        <f t="shared" si="23"/>
        <v>0</v>
      </c>
      <c r="AK119" s="44">
        <f t="shared" si="23"/>
        <v>0</v>
      </c>
      <c r="AL119" s="44">
        <f t="shared" si="23"/>
        <v>0</v>
      </c>
    </row>
    <row r="120" spans="1:38" s="2" customFormat="1" ht="45.6" hidden="1" customHeight="1" outlineLevel="1" x14ac:dyDescent="0.3">
      <c r="A120" s="25" t="s">
        <v>135</v>
      </c>
      <c r="B120" s="35"/>
      <c r="C120" s="50"/>
      <c r="D120" s="49"/>
      <c r="E120" s="49"/>
      <c r="F120" s="49"/>
      <c r="G120" s="49"/>
      <c r="H120" s="49"/>
      <c r="I120" s="49"/>
      <c r="J120" s="49"/>
      <c r="K120" s="49"/>
      <c r="L120" s="34"/>
      <c r="M120" s="49"/>
      <c r="N120" s="49"/>
      <c r="O120" s="49"/>
      <c r="P120" s="49"/>
      <c r="Q120" s="49"/>
      <c r="R120" s="49"/>
      <c r="S120" s="34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34"/>
      <c r="AF120" s="49">
        <f t="shared" ref="AF120:AL120" si="24">Y120+R120+K120+D120</f>
        <v>0</v>
      </c>
      <c r="AG120" s="49">
        <f t="shared" si="24"/>
        <v>0</v>
      </c>
      <c r="AH120" s="34">
        <f t="shared" si="24"/>
        <v>0</v>
      </c>
      <c r="AI120" s="34">
        <f t="shared" si="24"/>
        <v>0</v>
      </c>
      <c r="AJ120" s="34">
        <f t="shared" si="24"/>
        <v>0</v>
      </c>
      <c r="AK120" s="34">
        <f t="shared" si="24"/>
        <v>0</v>
      </c>
      <c r="AL120" s="34">
        <f t="shared" si="24"/>
        <v>0</v>
      </c>
    </row>
    <row r="121" spans="1:38" ht="51.6" hidden="1" customHeight="1" collapsed="1" x14ac:dyDescent="0.3">
      <c r="A121" s="41" t="s">
        <v>137</v>
      </c>
      <c r="B121" s="42" t="s">
        <v>138</v>
      </c>
      <c r="C121" s="43" t="s">
        <v>64</v>
      </c>
      <c r="D121" s="43">
        <f>SUM(D122:D124)</f>
        <v>0</v>
      </c>
      <c r="E121" s="43">
        <f>SUM(E122:E124)</f>
        <v>0</v>
      </c>
      <c r="F121" s="43">
        <f>SUM(F122:F124)</f>
        <v>0</v>
      </c>
      <c r="G121" s="43">
        <f>SUM(G122:G124)</f>
        <v>0</v>
      </c>
      <c r="H121" s="43">
        <f>SUM(H122:H124)</f>
        <v>0</v>
      </c>
      <c r="I121" s="43">
        <f t="shared" ref="I121:AL121" si="25">SUM(I122:I124)</f>
        <v>0</v>
      </c>
      <c r="J121" s="43">
        <f t="shared" si="25"/>
        <v>0</v>
      </c>
      <c r="K121" s="43">
        <f t="shared" si="25"/>
        <v>0</v>
      </c>
      <c r="L121" s="43">
        <f t="shared" si="25"/>
        <v>0</v>
      </c>
      <c r="M121" s="43">
        <f t="shared" si="25"/>
        <v>0</v>
      </c>
      <c r="N121" s="43">
        <f t="shared" si="25"/>
        <v>0</v>
      </c>
      <c r="O121" s="43">
        <f t="shared" si="25"/>
        <v>0</v>
      </c>
      <c r="P121" s="43">
        <f t="shared" si="25"/>
        <v>0</v>
      </c>
      <c r="Q121" s="43">
        <f t="shared" si="25"/>
        <v>0</v>
      </c>
      <c r="R121" s="43">
        <f t="shared" si="25"/>
        <v>0</v>
      </c>
      <c r="S121" s="43">
        <f t="shared" si="25"/>
        <v>0</v>
      </c>
      <c r="T121" s="43">
        <f t="shared" si="25"/>
        <v>0</v>
      </c>
      <c r="U121" s="43">
        <f t="shared" si="25"/>
        <v>0</v>
      </c>
      <c r="V121" s="43">
        <f t="shared" si="25"/>
        <v>0</v>
      </c>
      <c r="W121" s="43">
        <f t="shared" si="25"/>
        <v>0</v>
      </c>
      <c r="X121" s="43">
        <f t="shared" si="25"/>
        <v>0</v>
      </c>
      <c r="Y121" s="43">
        <f t="shared" si="25"/>
        <v>0</v>
      </c>
      <c r="Z121" s="43">
        <f t="shared" si="25"/>
        <v>0</v>
      </c>
      <c r="AA121" s="43">
        <f t="shared" si="25"/>
        <v>0</v>
      </c>
      <c r="AB121" s="43">
        <f t="shared" si="25"/>
        <v>0</v>
      </c>
      <c r="AC121" s="43">
        <f t="shared" si="25"/>
        <v>0</v>
      </c>
      <c r="AD121" s="43">
        <f t="shared" si="25"/>
        <v>0</v>
      </c>
      <c r="AE121" s="43">
        <f t="shared" si="25"/>
        <v>0</v>
      </c>
      <c r="AF121" s="43">
        <f t="shared" si="25"/>
        <v>0</v>
      </c>
      <c r="AG121" s="43">
        <f t="shared" si="25"/>
        <v>0</v>
      </c>
      <c r="AH121" s="43">
        <f t="shared" si="25"/>
        <v>0</v>
      </c>
      <c r="AI121" s="43">
        <f t="shared" si="25"/>
        <v>0</v>
      </c>
      <c r="AJ121" s="43">
        <f t="shared" si="25"/>
        <v>0</v>
      </c>
      <c r="AK121" s="43">
        <f t="shared" si="25"/>
        <v>0</v>
      </c>
      <c r="AL121" s="43">
        <f t="shared" si="25"/>
        <v>0</v>
      </c>
    </row>
    <row r="122" spans="1:38" hidden="1" outlineLevel="1" x14ac:dyDescent="0.3">
      <c r="A122" s="25" t="s">
        <v>137</v>
      </c>
      <c r="B122" s="35" t="s">
        <v>88</v>
      </c>
      <c r="C122" s="32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</row>
    <row r="123" spans="1:38" hidden="1" outlineLevel="1" x14ac:dyDescent="0.3">
      <c r="A123" s="25" t="s">
        <v>137</v>
      </c>
      <c r="B123" s="35" t="s">
        <v>88</v>
      </c>
      <c r="C123" s="32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</row>
    <row r="124" spans="1:38" hidden="1" outlineLevel="1" x14ac:dyDescent="0.3">
      <c r="A124" s="25" t="s">
        <v>89</v>
      </c>
      <c r="B124" s="26" t="s">
        <v>89</v>
      </c>
      <c r="C124" s="32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</row>
    <row r="125" spans="1:38" ht="44.4" hidden="1" customHeight="1" collapsed="1" x14ac:dyDescent="0.3">
      <c r="A125" s="41" t="s">
        <v>139</v>
      </c>
      <c r="B125" s="42" t="s">
        <v>140</v>
      </c>
      <c r="C125" s="43" t="s">
        <v>64</v>
      </c>
      <c r="D125" s="43">
        <f>SUM(D126:D128)</f>
        <v>0</v>
      </c>
      <c r="E125" s="43">
        <f>SUM(E126:E128)</f>
        <v>0</v>
      </c>
      <c r="F125" s="43">
        <f>SUM(F126:F128)</f>
        <v>0</v>
      </c>
      <c r="G125" s="43">
        <f>SUM(G126:G128)</f>
        <v>0</v>
      </c>
      <c r="H125" s="43">
        <f>SUM(H126:H128)</f>
        <v>0</v>
      </c>
      <c r="I125" s="43">
        <f t="shared" ref="I125:AL125" si="26">SUM(I126:I128)</f>
        <v>0</v>
      </c>
      <c r="J125" s="43">
        <f t="shared" si="26"/>
        <v>0</v>
      </c>
      <c r="K125" s="43">
        <f t="shared" si="26"/>
        <v>0</v>
      </c>
      <c r="L125" s="43">
        <f t="shared" si="26"/>
        <v>0</v>
      </c>
      <c r="M125" s="43">
        <f t="shared" si="26"/>
        <v>0</v>
      </c>
      <c r="N125" s="43">
        <f t="shared" si="26"/>
        <v>0</v>
      </c>
      <c r="O125" s="43">
        <f t="shared" si="26"/>
        <v>0</v>
      </c>
      <c r="P125" s="43">
        <f t="shared" si="26"/>
        <v>0</v>
      </c>
      <c r="Q125" s="43">
        <f t="shared" si="26"/>
        <v>0</v>
      </c>
      <c r="R125" s="43">
        <f t="shared" si="26"/>
        <v>0</v>
      </c>
      <c r="S125" s="43">
        <f t="shared" si="26"/>
        <v>0</v>
      </c>
      <c r="T125" s="43">
        <f t="shared" si="26"/>
        <v>0</v>
      </c>
      <c r="U125" s="43">
        <f t="shared" si="26"/>
        <v>0</v>
      </c>
      <c r="V125" s="43">
        <f t="shared" si="26"/>
        <v>0</v>
      </c>
      <c r="W125" s="43">
        <f t="shared" si="26"/>
        <v>0</v>
      </c>
      <c r="X125" s="43">
        <f t="shared" si="26"/>
        <v>0</v>
      </c>
      <c r="Y125" s="43">
        <f t="shared" si="26"/>
        <v>0</v>
      </c>
      <c r="Z125" s="43">
        <f t="shared" si="26"/>
        <v>0</v>
      </c>
      <c r="AA125" s="43">
        <f t="shared" si="26"/>
        <v>0</v>
      </c>
      <c r="AB125" s="43">
        <f t="shared" si="26"/>
        <v>0</v>
      </c>
      <c r="AC125" s="43">
        <f t="shared" si="26"/>
        <v>0</v>
      </c>
      <c r="AD125" s="43">
        <f t="shared" si="26"/>
        <v>0</v>
      </c>
      <c r="AE125" s="43">
        <f t="shared" si="26"/>
        <v>0</v>
      </c>
      <c r="AF125" s="43">
        <f t="shared" si="26"/>
        <v>0</v>
      </c>
      <c r="AG125" s="43">
        <f t="shared" si="26"/>
        <v>0</v>
      </c>
      <c r="AH125" s="43">
        <f t="shared" si="26"/>
        <v>0</v>
      </c>
      <c r="AI125" s="43">
        <f t="shared" si="26"/>
        <v>0</v>
      </c>
      <c r="AJ125" s="43">
        <f t="shared" si="26"/>
        <v>0</v>
      </c>
      <c r="AK125" s="43">
        <f t="shared" si="26"/>
        <v>0</v>
      </c>
      <c r="AL125" s="43">
        <f t="shared" si="26"/>
        <v>0</v>
      </c>
    </row>
    <row r="126" spans="1:38" hidden="1" outlineLevel="1" x14ac:dyDescent="0.3">
      <c r="A126" s="25" t="s">
        <v>139</v>
      </c>
      <c r="B126" s="35" t="s">
        <v>88</v>
      </c>
      <c r="C126" s="27" t="s">
        <v>64</v>
      </c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</row>
    <row r="127" spans="1:38" hidden="1" outlineLevel="1" x14ac:dyDescent="0.3">
      <c r="A127" s="25" t="s">
        <v>139</v>
      </c>
      <c r="B127" s="35" t="s">
        <v>88</v>
      </c>
      <c r="C127" s="27" t="s">
        <v>64</v>
      </c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</row>
    <row r="128" spans="1:38" hidden="1" outlineLevel="1" x14ac:dyDescent="0.3">
      <c r="A128" s="25" t="s">
        <v>89</v>
      </c>
      <c r="B128" s="26" t="s">
        <v>89</v>
      </c>
      <c r="C128" s="27" t="s">
        <v>64</v>
      </c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</row>
    <row r="129" spans="1:38" ht="62.4" hidden="1" collapsed="1" x14ac:dyDescent="0.3">
      <c r="A129" s="41" t="s">
        <v>141</v>
      </c>
      <c r="B129" s="42" t="s">
        <v>142</v>
      </c>
      <c r="C129" s="43" t="s">
        <v>64</v>
      </c>
      <c r="D129" s="43">
        <f>SUM(D130:D132)</f>
        <v>0</v>
      </c>
      <c r="E129" s="43">
        <f>SUM(E130:E132)</f>
        <v>0</v>
      </c>
      <c r="F129" s="43">
        <f>SUM(F130:F132)</f>
        <v>0</v>
      </c>
      <c r="G129" s="43">
        <f>SUM(G130:G132)</f>
        <v>0</v>
      </c>
      <c r="H129" s="43">
        <f>SUM(H130:H132)</f>
        <v>0</v>
      </c>
      <c r="I129" s="43">
        <f t="shared" ref="I129:AL129" si="27">SUM(I130:I132)</f>
        <v>0</v>
      </c>
      <c r="J129" s="43">
        <f t="shared" si="27"/>
        <v>0</v>
      </c>
      <c r="K129" s="43">
        <f t="shared" si="27"/>
        <v>0</v>
      </c>
      <c r="L129" s="43">
        <f t="shared" si="27"/>
        <v>0</v>
      </c>
      <c r="M129" s="43">
        <f t="shared" si="27"/>
        <v>0</v>
      </c>
      <c r="N129" s="43">
        <f t="shared" si="27"/>
        <v>0</v>
      </c>
      <c r="O129" s="43">
        <f t="shared" si="27"/>
        <v>0</v>
      </c>
      <c r="P129" s="43">
        <f t="shared" si="27"/>
        <v>0</v>
      </c>
      <c r="Q129" s="43">
        <f t="shared" si="27"/>
        <v>0</v>
      </c>
      <c r="R129" s="43">
        <f t="shared" si="27"/>
        <v>0</v>
      </c>
      <c r="S129" s="43">
        <f t="shared" si="27"/>
        <v>0</v>
      </c>
      <c r="T129" s="43">
        <f t="shared" si="27"/>
        <v>0</v>
      </c>
      <c r="U129" s="43">
        <f t="shared" si="27"/>
        <v>0</v>
      </c>
      <c r="V129" s="43">
        <f t="shared" si="27"/>
        <v>0</v>
      </c>
      <c r="W129" s="43">
        <f t="shared" si="27"/>
        <v>0</v>
      </c>
      <c r="X129" s="43">
        <f t="shared" si="27"/>
        <v>0</v>
      </c>
      <c r="Y129" s="43">
        <f t="shared" si="27"/>
        <v>0</v>
      </c>
      <c r="Z129" s="43">
        <f t="shared" si="27"/>
        <v>0</v>
      </c>
      <c r="AA129" s="43">
        <f t="shared" si="27"/>
        <v>0</v>
      </c>
      <c r="AB129" s="43">
        <f t="shared" si="27"/>
        <v>0</v>
      </c>
      <c r="AC129" s="43">
        <f t="shared" si="27"/>
        <v>0</v>
      </c>
      <c r="AD129" s="43">
        <f t="shared" si="27"/>
        <v>0</v>
      </c>
      <c r="AE129" s="43">
        <f t="shared" si="27"/>
        <v>0</v>
      </c>
      <c r="AF129" s="43">
        <f t="shared" si="27"/>
        <v>0</v>
      </c>
      <c r="AG129" s="43">
        <f t="shared" si="27"/>
        <v>0</v>
      </c>
      <c r="AH129" s="43">
        <f t="shared" si="27"/>
        <v>0</v>
      </c>
      <c r="AI129" s="43">
        <f t="shared" si="27"/>
        <v>0</v>
      </c>
      <c r="AJ129" s="43">
        <f t="shared" si="27"/>
        <v>0</v>
      </c>
      <c r="AK129" s="43">
        <f t="shared" si="27"/>
        <v>0</v>
      </c>
      <c r="AL129" s="43">
        <f t="shared" si="27"/>
        <v>0</v>
      </c>
    </row>
    <row r="130" spans="1:38" hidden="1" outlineLevel="1" x14ac:dyDescent="0.3">
      <c r="A130" s="25" t="s">
        <v>141</v>
      </c>
      <c r="B130" s="35" t="s">
        <v>88</v>
      </c>
      <c r="C130" s="27" t="s">
        <v>64</v>
      </c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33"/>
      <c r="P130" s="33"/>
      <c r="Q130" s="33"/>
      <c r="R130" s="33"/>
      <c r="S130" s="33"/>
      <c r="T130" s="33">
        <f>O130+V130</f>
        <v>0</v>
      </c>
      <c r="U130" s="33">
        <f>O130+X130</f>
        <v>0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</row>
    <row r="131" spans="1:38" hidden="1" outlineLevel="1" x14ac:dyDescent="0.3">
      <c r="A131" s="25" t="s">
        <v>141</v>
      </c>
      <c r="B131" s="35" t="s">
        <v>88</v>
      </c>
      <c r="C131" s="27" t="s">
        <v>64</v>
      </c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33"/>
      <c r="P131" s="33"/>
      <c r="Q131" s="33"/>
      <c r="R131" s="33"/>
      <c r="S131" s="33"/>
      <c r="T131" s="33">
        <f>O131+V131</f>
        <v>0</v>
      </c>
      <c r="U131" s="33">
        <f>O131+X131</f>
        <v>0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</row>
    <row r="132" spans="1:38" hidden="1" outlineLevel="1" x14ac:dyDescent="0.3">
      <c r="A132" s="25" t="s">
        <v>89</v>
      </c>
      <c r="B132" s="26" t="s">
        <v>89</v>
      </c>
      <c r="C132" s="27" t="s">
        <v>64</v>
      </c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33"/>
      <c r="P132" s="33"/>
      <c r="Q132" s="33"/>
      <c r="R132" s="33"/>
      <c r="S132" s="33"/>
      <c r="T132" s="33">
        <f>O132+V132</f>
        <v>0</v>
      </c>
      <c r="U132" s="33">
        <f>O132+X132</f>
        <v>0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</row>
    <row r="133" spans="1:38" s="24" customFormat="1" ht="46.2" customHeight="1" collapsed="1" x14ac:dyDescent="0.3">
      <c r="A133" s="36" t="s">
        <v>143</v>
      </c>
      <c r="B133" s="37" t="s">
        <v>144</v>
      </c>
      <c r="C133" s="38" t="s">
        <v>64</v>
      </c>
      <c r="D133" s="38">
        <f>D134+D138</f>
        <v>0</v>
      </c>
      <c r="E133" s="38">
        <f>E134+E138</f>
        <v>0</v>
      </c>
      <c r="F133" s="38">
        <f>F134+F138</f>
        <v>0</v>
      </c>
      <c r="G133" s="38">
        <f>G134+G138</f>
        <v>0</v>
      </c>
      <c r="H133" s="38">
        <f>H134+H138</f>
        <v>0</v>
      </c>
      <c r="I133" s="38">
        <f t="shared" ref="I133:AL133" si="28">I134+I138</f>
        <v>0</v>
      </c>
      <c r="J133" s="38">
        <f t="shared" si="28"/>
        <v>0</v>
      </c>
      <c r="K133" s="38">
        <f t="shared" si="28"/>
        <v>0</v>
      </c>
      <c r="L133" s="38">
        <f t="shared" si="28"/>
        <v>0</v>
      </c>
      <c r="M133" s="38">
        <f t="shared" si="28"/>
        <v>0</v>
      </c>
      <c r="N133" s="38">
        <f t="shared" si="28"/>
        <v>0</v>
      </c>
      <c r="O133" s="38">
        <f t="shared" si="28"/>
        <v>0</v>
      </c>
      <c r="P133" s="38">
        <f t="shared" si="28"/>
        <v>0</v>
      </c>
      <c r="Q133" s="38">
        <f t="shared" si="28"/>
        <v>0</v>
      </c>
      <c r="R133" s="38">
        <f t="shared" si="28"/>
        <v>0</v>
      </c>
      <c r="S133" s="38">
        <f t="shared" si="28"/>
        <v>0</v>
      </c>
      <c r="T133" s="38">
        <f t="shared" si="28"/>
        <v>0</v>
      </c>
      <c r="U133" s="38">
        <f t="shared" si="28"/>
        <v>0</v>
      </c>
      <c r="V133" s="38">
        <f t="shared" si="28"/>
        <v>0</v>
      </c>
      <c r="W133" s="38">
        <f t="shared" si="28"/>
        <v>0</v>
      </c>
      <c r="X133" s="38">
        <f t="shared" si="28"/>
        <v>0</v>
      </c>
      <c r="Y133" s="38">
        <f t="shared" si="28"/>
        <v>0</v>
      </c>
      <c r="Z133" s="38">
        <f t="shared" si="28"/>
        <v>0</v>
      </c>
      <c r="AA133" s="38">
        <f t="shared" si="28"/>
        <v>0</v>
      </c>
      <c r="AB133" s="38">
        <f t="shared" si="28"/>
        <v>0</v>
      </c>
      <c r="AC133" s="38">
        <f t="shared" si="28"/>
        <v>0</v>
      </c>
      <c r="AD133" s="38">
        <f t="shared" si="28"/>
        <v>0</v>
      </c>
      <c r="AE133" s="38">
        <f t="shared" si="28"/>
        <v>0</v>
      </c>
      <c r="AF133" s="38">
        <f t="shared" si="28"/>
        <v>0</v>
      </c>
      <c r="AG133" s="38">
        <f t="shared" si="28"/>
        <v>0</v>
      </c>
      <c r="AH133" s="38">
        <f t="shared" si="28"/>
        <v>0</v>
      </c>
      <c r="AI133" s="38">
        <f t="shared" si="28"/>
        <v>0</v>
      </c>
      <c r="AJ133" s="38">
        <f t="shared" si="28"/>
        <v>0</v>
      </c>
      <c r="AK133" s="38">
        <f t="shared" si="28"/>
        <v>0</v>
      </c>
      <c r="AL133" s="38">
        <f t="shared" si="28"/>
        <v>0</v>
      </c>
    </row>
    <row r="134" spans="1:38" ht="37.200000000000003" hidden="1" customHeight="1" collapsed="1" x14ac:dyDescent="0.3">
      <c r="A134" s="41" t="s">
        <v>145</v>
      </c>
      <c r="B134" s="42" t="s">
        <v>146</v>
      </c>
      <c r="C134" s="43" t="s">
        <v>64</v>
      </c>
      <c r="D134" s="43">
        <f>SUM(D135:D137)</f>
        <v>0</v>
      </c>
      <c r="E134" s="43">
        <f>SUM(E135:E137)</f>
        <v>0</v>
      </c>
      <c r="F134" s="43">
        <f>SUM(F135:F137)</f>
        <v>0</v>
      </c>
      <c r="G134" s="43">
        <f>SUM(G135:G137)</f>
        <v>0</v>
      </c>
      <c r="H134" s="43">
        <f>SUM(H135:H137)</f>
        <v>0</v>
      </c>
      <c r="I134" s="43">
        <f t="shared" ref="I134:AL134" si="29">SUM(I135:I137)</f>
        <v>0</v>
      </c>
      <c r="J134" s="43">
        <f t="shared" si="29"/>
        <v>0</v>
      </c>
      <c r="K134" s="43">
        <f t="shared" si="29"/>
        <v>0</v>
      </c>
      <c r="L134" s="43">
        <f t="shared" si="29"/>
        <v>0</v>
      </c>
      <c r="M134" s="43">
        <f t="shared" si="29"/>
        <v>0</v>
      </c>
      <c r="N134" s="43">
        <f t="shared" si="29"/>
        <v>0</v>
      </c>
      <c r="O134" s="43">
        <f t="shared" si="29"/>
        <v>0</v>
      </c>
      <c r="P134" s="43">
        <f t="shared" si="29"/>
        <v>0</v>
      </c>
      <c r="Q134" s="43">
        <f t="shared" si="29"/>
        <v>0</v>
      </c>
      <c r="R134" s="43">
        <f t="shared" si="29"/>
        <v>0</v>
      </c>
      <c r="S134" s="43">
        <f t="shared" si="29"/>
        <v>0</v>
      </c>
      <c r="T134" s="43">
        <f t="shared" si="29"/>
        <v>0</v>
      </c>
      <c r="U134" s="43">
        <f t="shared" si="29"/>
        <v>0</v>
      </c>
      <c r="V134" s="43">
        <f t="shared" si="29"/>
        <v>0</v>
      </c>
      <c r="W134" s="43">
        <f t="shared" si="29"/>
        <v>0</v>
      </c>
      <c r="X134" s="43">
        <f t="shared" si="29"/>
        <v>0</v>
      </c>
      <c r="Y134" s="43">
        <f t="shared" si="29"/>
        <v>0</v>
      </c>
      <c r="Z134" s="43">
        <f t="shared" si="29"/>
        <v>0</v>
      </c>
      <c r="AA134" s="43">
        <f t="shared" si="29"/>
        <v>0</v>
      </c>
      <c r="AB134" s="43">
        <f t="shared" si="29"/>
        <v>0</v>
      </c>
      <c r="AC134" s="43">
        <f t="shared" si="29"/>
        <v>0</v>
      </c>
      <c r="AD134" s="43">
        <f t="shared" si="29"/>
        <v>0</v>
      </c>
      <c r="AE134" s="43">
        <f t="shared" si="29"/>
        <v>0</v>
      </c>
      <c r="AF134" s="43">
        <f t="shared" si="29"/>
        <v>0</v>
      </c>
      <c r="AG134" s="43">
        <f t="shared" si="29"/>
        <v>0</v>
      </c>
      <c r="AH134" s="43">
        <f t="shared" si="29"/>
        <v>0</v>
      </c>
      <c r="AI134" s="43">
        <f t="shared" si="29"/>
        <v>0</v>
      </c>
      <c r="AJ134" s="43">
        <f t="shared" si="29"/>
        <v>0</v>
      </c>
      <c r="AK134" s="43">
        <f t="shared" si="29"/>
        <v>0</v>
      </c>
      <c r="AL134" s="43">
        <f t="shared" si="29"/>
        <v>0</v>
      </c>
    </row>
    <row r="135" spans="1:38" hidden="1" outlineLevel="1" x14ac:dyDescent="0.3">
      <c r="A135" s="25" t="s">
        <v>145</v>
      </c>
      <c r="B135" s="35" t="s">
        <v>88</v>
      </c>
      <c r="C135" s="27" t="s">
        <v>64</v>
      </c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</row>
    <row r="136" spans="1:38" hidden="1" outlineLevel="1" x14ac:dyDescent="0.3">
      <c r="A136" s="25" t="s">
        <v>145</v>
      </c>
      <c r="B136" s="35" t="s">
        <v>88</v>
      </c>
      <c r="C136" s="27" t="s">
        <v>64</v>
      </c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</row>
    <row r="137" spans="1:38" hidden="1" outlineLevel="1" x14ac:dyDescent="0.3">
      <c r="A137" s="25" t="s">
        <v>89</v>
      </c>
      <c r="B137" s="26" t="s">
        <v>89</v>
      </c>
      <c r="C137" s="27" t="s">
        <v>64</v>
      </c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</row>
    <row r="138" spans="1:38" ht="42.6" hidden="1" customHeight="1" collapsed="1" x14ac:dyDescent="0.3">
      <c r="A138" s="41" t="s">
        <v>147</v>
      </c>
      <c r="B138" s="42" t="s">
        <v>148</v>
      </c>
      <c r="C138" s="43" t="s">
        <v>64</v>
      </c>
      <c r="D138" s="43">
        <f>SUM(D139:D141)</f>
        <v>0</v>
      </c>
      <c r="E138" s="43">
        <f>SUM(E139:E141)</f>
        <v>0</v>
      </c>
      <c r="F138" s="43">
        <f>SUM(F139:F141)</f>
        <v>0</v>
      </c>
      <c r="G138" s="43">
        <f>SUM(G139:G141)</f>
        <v>0</v>
      </c>
      <c r="H138" s="43">
        <f>SUM(H139:H141)</f>
        <v>0</v>
      </c>
      <c r="I138" s="43">
        <f t="shared" ref="I138:AL138" si="30">SUM(I139:I141)</f>
        <v>0</v>
      </c>
      <c r="J138" s="43">
        <f t="shared" si="30"/>
        <v>0</v>
      </c>
      <c r="K138" s="43">
        <f t="shared" si="30"/>
        <v>0</v>
      </c>
      <c r="L138" s="43">
        <f t="shared" si="30"/>
        <v>0</v>
      </c>
      <c r="M138" s="43">
        <f t="shared" si="30"/>
        <v>0</v>
      </c>
      <c r="N138" s="43">
        <f t="shared" si="30"/>
        <v>0</v>
      </c>
      <c r="O138" s="43">
        <f t="shared" si="30"/>
        <v>0</v>
      </c>
      <c r="P138" s="43">
        <f t="shared" si="30"/>
        <v>0</v>
      </c>
      <c r="Q138" s="43">
        <f t="shared" si="30"/>
        <v>0</v>
      </c>
      <c r="R138" s="43">
        <f t="shared" si="30"/>
        <v>0</v>
      </c>
      <c r="S138" s="43">
        <f t="shared" si="30"/>
        <v>0</v>
      </c>
      <c r="T138" s="43">
        <f t="shared" si="30"/>
        <v>0</v>
      </c>
      <c r="U138" s="43">
        <f t="shared" si="30"/>
        <v>0</v>
      </c>
      <c r="V138" s="43">
        <f t="shared" si="30"/>
        <v>0</v>
      </c>
      <c r="W138" s="43">
        <f t="shared" si="30"/>
        <v>0</v>
      </c>
      <c r="X138" s="43">
        <f t="shared" si="30"/>
        <v>0</v>
      </c>
      <c r="Y138" s="43">
        <f t="shared" si="30"/>
        <v>0</v>
      </c>
      <c r="Z138" s="43">
        <f t="shared" si="30"/>
        <v>0</v>
      </c>
      <c r="AA138" s="43">
        <f t="shared" si="30"/>
        <v>0</v>
      </c>
      <c r="AB138" s="43">
        <f t="shared" si="30"/>
        <v>0</v>
      </c>
      <c r="AC138" s="43">
        <f t="shared" si="30"/>
        <v>0</v>
      </c>
      <c r="AD138" s="43">
        <f t="shared" si="30"/>
        <v>0</v>
      </c>
      <c r="AE138" s="43">
        <f t="shared" si="30"/>
        <v>0</v>
      </c>
      <c r="AF138" s="43">
        <f t="shared" si="30"/>
        <v>0</v>
      </c>
      <c r="AG138" s="43">
        <f t="shared" si="30"/>
        <v>0</v>
      </c>
      <c r="AH138" s="43">
        <f t="shared" si="30"/>
        <v>0</v>
      </c>
      <c r="AI138" s="43">
        <f t="shared" si="30"/>
        <v>0</v>
      </c>
      <c r="AJ138" s="43">
        <f t="shared" si="30"/>
        <v>0</v>
      </c>
      <c r="AK138" s="43">
        <f t="shared" si="30"/>
        <v>0</v>
      </c>
      <c r="AL138" s="43">
        <f t="shared" si="30"/>
        <v>0</v>
      </c>
    </row>
    <row r="139" spans="1:38" hidden="1" outlineLevel="1" x14ac:dyDescent="0.3">
      <c r="A139" s="25" t="s">
        <v>147</v>
      </c>
      <c r="B139" s="35" t="s">
        <v>88</v>
      </c>
      <c r="C139" s="27" t="s">
        <v>64</v>
      </c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</row>
    <row r="140" spans="1:38" hidden="1" outlineLevel="1" x14ac:dyDescent="0.3">
      <c r="A140" s="25" t="s">
        <v>147</v>
      </c>
      <c r="B140" s="35" t="s">
        <v>88</v>
      </c>
      <c r="C140" s="27" t="s">
        <v>64</v>
      </c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</row>
    <row r="141" spans="1:38" hidden="1" outlineLevel="1" x14ac:dyDescent="0.3">
      <c r="A141" s="25" t="s">
        <v>89</v>
      </c>
      <c r="B141" s="26" t="s">
        <v>89</v>
      </c>
      <c r="C141" s="27" t="s">
        <v>64</v>
      </c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</row>
    <row r="142" spans="1:38" s="24" customFormat="1" ht="66.599999999999994" customHeight="1" collapsed="1" x14ac:dyDescent="0.3">
      <c r="A142" s="57" t="s">
        <v>149</v>
      </c>
      <c r="B142" s="58" t="s">
        <v>150</v>
      </c>
      <c r="C142" s="59" t="s">
        <v>64</v>
      </c>
      <c r="D142" s="59">
        <f>D143+D147</f>
        <v>0</v>
      </c>
      <c r="E142" s="59">
        <f>E143+E147</f>
        <v>0</v>
      </c>
      <c r="F142" s="59">
        <f>F143+F147</f>
        <v>0</v>
      </c>
      <c r="G142" s="59">
        <f>G143+G147</f>
        <v>0</v>
      </c>
      <c r="H142" s="59">
        <f>H143+H147</f>
        <v>0</v>
      </c>
      <c r="I142" s="59">
        <f t="shared" ref="I142:AL142" si="31">I143+I147</f>
        <v>0</v>
      </c>
      <c r="J142" s="59">
        <f t="shared" si="31"/>
        <v>0</v>
      </c>
      <c r="K142" s="59">
        <f t="shared" si="31"/>
        <v>0</v>
      </c>
      <c r="L142" s="59">
        <f t="shared" si="31"/>
        <v>0</v>
      </c>
      <c r="M142" s="59">
        <f t="shared" si="31"/>
        <v>0</v>
      </c>
      <c r="N142" s="59">
        <f t="shared" si="31"/>
        <v>0</v>
      </c>
      <c r="O142" s="59">
        <f t="shared" si="31"/>
        <v>0</v>
      </c>
      <c r="P142" s="59">
        <f t="shared" si="31"/>
        <v>0</v>
      </c>
      <c r="Q142" s="59">
        <f t="shared" si="31"/>
        <v>0</v>
      </c>
      <c r="R142" s="59">
        <f t="shared" si="31"/>
        <v>0</v>
      </c>
      <c r="S142" s="59">
        <f t="shared" si="31"/>
        <v>0</v>
      </c>
      <c r="T142" s="59">
        <f t="shared" si="31"/>
        <v>0</v>
      </c>
      <c r="U142" s="59">
        <f t="shared" si="31"/>
        <v>0</v>
      </c>
      <c r="V142" s="59">
        <f t="shared" si="31"/>
        <v>0</v>
      </c>
      <c r="W142" s="59">
        <f t="shared" si="31"/>
        <v>0</v>
      </c>
      <c r="X142" s="59">
        <f t="shared" si="31"/>
        <v>0</v>
      </c>
      <c r="Y142" s="59">
        <f t="shared" si="31"/>
        <v>0</v>
      </c>
      <c r="Z142" s="59">
        <f t="shared" si="31"/>
        <v>0</v>
      </c>
      <c r="AA142" s="59">
        <f t="shared" si="31"/>
        <v>0</v>
      </c>
      <c r="AB142" s="59">
        <f t="shared" si="31"/>
        <v>0</v>
      </c>
      <c r="AC142" s="59">
        <f t="shared" si="31"/>
        <v>0</v>
      </c>
      <c r="AD142" s="59">
        <f t="shared" si="31"/>
        <v>0</v>
      </c>
      <c r="AE142" s="59">
        <f t="shared" si="31"/>
        <v>0</v>
      </c>
      <c r="AF142" s="59">
        <f t="shared" si="31"/>
        <v>0</v>
      </c>
      <c r="AG142" s="59">
        <f t="shared" si="31"/>
        <v>0</v>
      </c>
      <c r="AH142" s="59">
        <f t="shared" si="31"/>
        <v>0</v>
      </c>
      <c r="AI142" s="59">
        <f t="shared" si="31"/>
        <v>0</v>
      </c>
      <c r="AJ142" s="59">
        <f t="shared" si="31"/>
        <v>0</v>
      </c>
      <c r="AK142" s="59">
        <f t="shared" si="31"/>
        <v>0</v>
      </c>
      <c r="AL142" s="59">
        <f t="shared" si="31"/>
        <v>0</v>
      </c>
    </row>
    <row r="143" spans="1:38" ht="62.4" hidden="1" outlineLevel="1" x14ac:dyDescent="0.3">
      <c r="A143" s="25" t="s">
        <v>151</v>
      </c>
      <c r="B143" s="26" t="s">
        <v>152</v>
      </c>
      <c r="C143" s="32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</row>
    <row r="144" spans="1:38" hidden="1" outlineLevel="1" x14ac:dyDescent="0.3">
      <c r="A144" s="25" t="s">
        <v>151</v>
      </c>
      <c r="B144" s="35" t="s">
        <v>88</v>
      </c>
      <c r="C144" s="32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</row>
    <row r="145" spans="1:38" hidden="1" outlineLevel="1" x14ac:dyDescent="0.3">
      <c r="A145" s="25" t="s">
        <v>151</v>
      </c>
      <c r="B145" s="35" t="s">
        <v>88</v>
      </c>
      <c r="C145" s="32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</row>
    <row r="146" spans="1:38" hidden="1" outlineLevel="1" x14ac:dyDescent="0.3">
      <c r="A146" s="25" t="s">
        <v>89</v>
      </c>
      <c r="B146" s="54" t="s">
        <v>89</v>
      </c>
      <c r="C146" s="32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</row>
    <row r="147" spans="1:38" ht="62.4" hidden="1" outlineLevel="1" x14ac:dyDescent="0.3">
      <c r="A147" s="25" t="s">
        <v>153</v>
      </c>
      <c r="B147" s="26" t="s">
        <v>154</v>
      </c>
      <c r="C147" s="32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</row>
    <row r="148" spans="1:38" hidden="1" outlineLevel="1" x14ac:dyDescent="0.3">
      <c r="A148" s="25" t="s">
        <v>153</v>
      </c>
      <c r="B148" s="35" t="s">
        <v>88</v>
      </c>
      <c r="C148" s="32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</row>
    <row r="149" spans="1:38" hidden="1" outlineLevel="1" x14ac:dyDescent="0.3">
      <c r="A149" s="25" t="s">
        <v>153</v>
      </c>
      <c r="B149" s="35" t="s">
        <v>88</v>
      </c>
      <c r="C149" s="32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</row>
    <row r="150" spans="1:38" hidden="1" outlineLevel="1" x14ac:dyDescent="0.3">
      <c r="A150" s="25" t="s">
        <v>89</v>
      </c>
      <c r="B150" s="54" t="s">
        <v>89</v>
      </c>
      <c r="C150" s="32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</row>
    <row r="151" spans="1:38" s="24" customFormat="1" ht="36" customHeight="1" collapsed="1" x14ac:dyDescent="0.3">
      <c r="A151" s="57" t="s">
        <v>155</v>
      </c>
      <c r="B151" s="58" t="s">
        <v>156</v>
      </c>
      <c r="C151" s="59" t="s">
        <v>64</v>
      </c>
      <c r="D151" s="60">
        <f t="shared" ref="D151:AL151" si="32">SUM(D152:D161)</f>
        <v>0</v>
      </c>
      <c r="E151" s="60">
        <f t="shared" si="32"/>
        <v>0</v>
      </c>
      <c r="F151" s="60">
        <f t="shared" si="32"/>
        <v>0</v>
      </c>
      <c r="G151" s="60">
        <f t="shared" si="32"/>
        <v>0</v>
      </c>
      <c r="H151" s="60">
        <f t="shared" si="32"/>
        <v>0</v>
      </c>
      <c r="I151" s="60">
        <f t="shared" si="32"/>
        <v>0</v>
      </c>
      <c r="J151" s="60">
        <f t="shared" si="32"/>
        <v>0</v>
      </c>
      <c r="K151" s="60">
        <f t="shared" si="32"/>
        <v>0</v>
      </c>
      <c r="L151" s="60">
        <f t="shared" si="32"/>
        <v>0</v>
      </c>
      <c r="M151" s="60">
        <f t="shared" si="32"/>
        <v>0</v>
      </c>
      <c r="N151" s="60">
        <f t="shared" si="32"/>
        <v>0</v>
      </c>
      <c r="O151" s="60">
        <f t="shared" si="32"/>
        <v>0</v>
      </c>
      <c r="P151" s="60">
        <f t="shared" si="32"/>
        <v>0</v>
      </c>
      <c r="Q151" s="60">
        <f t="shared" si="32"/>
        <v>0</v>
      </c>
      <c r="R151" s="60">
        <f t="shared" si="32"/>
        <v>0</v>
      </c>
      <c r="S151" s="60">
        <f t="shared" si="32"/>
        <v>0</v>
      </c>
      <c r="T151" s="60">
        <f t="shared" si="32"/>
        <v>0</v>
      </c>
      <c r="U151" s="60">
        <f t="shared" si="32"/>
        <v>0</v>
      </c>
      <c r="V151" s="60">
        <f t="shared" si="32"/>
        <v>0</v>
      </c>
      <c r="W151" s="60">
        <f t="shared" si="32"/>
        <v>0</v>
      </c>
      <c r="X151" s="60">
        <f t="shared" si="32"/>
        <v>0</v>
      </c>
      <c r="Y151" s="60">
        <f t="shared" si="32"/>
        <v>0</v>
      </c>
      <c r="Z151" s="62">
        <f t="shared" si="32"/>
        <v>0.60163583333333337</v>
      </c>
      <c r="AA151" s="60">
        <f t="shared" si="32"/>
        <v>0</v>
      </c>
      <c r="AB151" s="60">
        <f t="shared" si="32"/>
        <v>0</v>
      </c>
      <c r="AC151" s="62">
        <f t="shared" si="32"/>
        <v>5.0000000000000001E-3</v>
      </c>
      <c r="AD151" s="60">
        <f t="shared" si="32"/>
        <v>0</v>
      </c>
      <c r="AE151" s="60">
        <f t="shared" si="32"/>
        <v>0</v>
      </c>
      <c r="AF151" s="60">
        <f t="shared" si="32"/>
        <v>0</v>
      </c>
      <c r="AG151" s="62">
        <f t="shared" si="32"/>
        <v>0.60163583333333337</v>
      </c>
      <c r="AH151" s="60">
        <f t="shared" si="32"/>
        <v>0</v>
      </c>
      <c r="AI151" s="60">
        <f t="shared" si="32"/>
        <v>0</v>
      </c>
      <c r="AJ151" s="60">
        <f t="shared" si="32"/>
        <v>5.0000000000000001E-3</v>
      </c>
      <c r="AK151" s="60">
        <f t="shared" si="32"/>
        <v>0</v>
      </c>
      <c r="AL151" s="60">
        <f t="shared" si="32"/>
        <v>0</v>
      </c>
    </row>
    <row r="152" spans="1:38" ht="34.799999999999997" customHeight="1" outlineLevel="1" x14ac:dyDescent="0.3">
      <c r="A152" s="25" t="s">
        <v>155</v>
      </c>
      <c r="B152" s="35" t="s">
        <v>167</v>
      </c>
      <c r="C152" s="55" t="s">
        <v>168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34">
        <v>0</v>
      </c>
      <c r="Q152" s="34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v>0</v>
      </c>
      <c r="Y152" s="34">
        <v>0</v>
      </c>
      <c r="Z152" s="49">
        <v>0.60163583333333337</v>
      </c>
      <c r="AA152" s="34">
        <v>0</v>
      </c>
      <c r="AB152" s="34">
        <v>0</v>
      </c>
      <c r="AC152" s="49">
        <v>5.0000000000000001E-3</v>
      </c>
      <c r="AD152" s="34">
        <v>0</v>
      </c>
      <c r="AE152" s="34">
        <v>0</v>
      </c>
      <c r="AF152" s="34">
        <f t="shared" ref="AF152:AJ161" si="33">Y152+R152+K152+D152</f>
        <v>0</v>
      </c>
      <c r="AG152" s="49">
        <f t="shared" si="33"/>
        <v>0.60163583333333337</v>
      </c>
      <c r="AH152" s="34">
        <f t="shared" si="33"/>
        <v>0</v>
      </c>
      <c r="AI152" s="34">
        <f t="shared" si="33"/>
        <v>0</v>
      </c>
      <c r="AJ152" s="34">
        <f>AC152+V152+O152+H152</f>
        <v>5.0000000000000001E-3</v>
      </c>
      <c r="AK152" s="34">
        <f t="shared" ref="AK152:AL161" si="34">AD152+W152+P152+I152</f>
        <v>0</v>
      </c>
      <c r="AL152" s="34">
        <f t="shared" si="34"/>
        <v>0</v>
      </c>
    </row>
    <row r="153" spans="1:38" ht="50.4" hidden="1" customHeight="1" outlineLevel="1" x14ac:dyDescent="0.3">
      <c r="A153" s="25" t="s">
        <v>155</v>
      </c>
      <c r="B153" s="52"/>
      <c r="C153" s="55"/>
      <c r="D153" s="49"/>
      <c r="E153" s="49"/>
      <c r="F153" s="49"/>
      <c r="G153" s="49"/>
      <c r="H153" s="49"/>
      <c r="I153" s="49"/>
      <c r="J153" s="49"/>
      <c r="K153" s="49"/>
      <c r="L153" s="34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>
        <f t="shared" si="33"/>
        <v>0</v>
      </c>
      <c r="AG153" s="49">
        <f t="shared" si="33"/>
        <v>0</v>
      </c>
      <c r="AH153" s="49">
        <f t="shared" si="33"/>
        <v>0</v>
      </c>
      <c r="AI153" s="49">
        <f t="shared" si="33"/>
        <v>0</v>
      </c>
      <c r="AJ153" s="49">
        <f t="shared" si="33"/>
        <v>0</v>
      </c>
      <c r="AK153" s="49">
        <f t="shared" si="34"/>
        <v>0</v>
      </c>
      <c r="AL153" s="49">
        <f t="shared" si="34"/>
        <v>0</v>
      </c>
    </row>
    <row r="154" spans="1:38" ht="42.6" hidden="1" customHeight="1" outlineLevel="1" x14ac:dyDescent="0.3">
      <c r="A154" s="25" t="s">
        <v>155</v>
      </c>
      <c r="B154" s="52"/>
      <c r="C154" s="55"/>
      <c r="D154" s="49"/>
      <c r="E154" s="49"/>
      <c r="F154" s="49"/>
      <c r="G154" s="49"/>
      <c r="H154" s="49"/>
      <c r="I154" s="49"/>
      <c r="J154" s="49"/>
      <c r="K154" s="49"/>
      <c r="L154" s="34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>
        <f t="shared" si="33"/>
        <v>0</v>
      </c>
      <c r="AG154" s="49">
        <f t="shared" si="33"/>
        <v>0</v>
      </c>
      <c r="AH154" s="49">
        <f t="shared" si="33"/>
        <v>0</v>
      </c>
      <c r="AI154" s="49">
        <f t="shared" si="33"/>
        <v>0</v>
      </c>
      <c r="AJ154" s="49">
        <f t="shared" si="33"/>
        <v>0</v>
      </c>
      <c r="AK154" s="49">
        <f t="shared" si="34"/>
        <v>0</v>
      </c>
      <c r="AL154" s="49">
        <f t="shared" si="34"/>
        <v>0</v>
      </c>
    </row>
    <row r="155" spans="1:38" ht="45.6" hidden="1" customHeight="1" outlineLevel="1" x14ac:dyDescent="0.3">
      <c r="A155" s="25" t="s">
        <v>155</v>
      </c>
      <c r="B155" s="52"/>
      <c r="C155" s="55"/>
      <c r="D155" s="49"/>
      <c r="E155" s="49"/>
      <c r="F155" s="49"/>
      <c r="G155" s="49"/>
      <c r="H155" s="49"/>
      <c r="I155" s="49"/>
      <c r="J155" s="49"/>
      <c r="K155" s="49"/>
      <c r="L155" s="34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>
        <f t="shared" si="33"/>
        <v>0</v>
      </c>
      <c r="AG155" s="49">
        <f t="shared" si="33"/>
        <v>0</v>
      </c>
      <c r="AH155" s="49">
        <f t="shared" si="33"/>
        <v>0</v>
      </c>
      <c r="AI155" s="49">
        <f t="shared" si="33"/>
        <v>0</v>
      </c>
      <c r="AJ155" s="49">
        <f t="shared" si="33"/>
        <v>0</v>
      </c>
      <c r="AK155" s="49">
        <f t="shared" si="34"/>
        <v>0</v>
      </c>
      <c r="AL155" s="49">
        <f t="shared" si="34"/>
        <v>0</v>
      </c>
    </row>
    <row r="156" spans="1:38" ht="33" hidden="1" customHeight="1" outlineLevel="1" x14ac:dyDescent="0.3">
      <c r="A156" s="25" t="s">
        <v>155</v>
      </c>
      <c r="B156" s="52"/>
      <c r="C156" s="55"/>
      <c r="D156" s="49"/>
      <c r="E156" s="49"/>
      <c r="F156" s="49"/>
      <c r="G156" s="49"/>
      <c r="H156" s="49"/>
      <c r="I156" s="49"/>
      <c r="J156" s="49"/>
      <c r="K156" s="49"/>
      <c r="L156" s="34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>
        <f t="shared" si="33"/>
        <v>0</v>
      </c>
      <c r="AG156" s="49">
        <f t="shared" si="33"/>
        <v>0</v>
      </c>
      <c r="AH156" s="49">
        <f t="shared" si="33"/>
        <v>0</v>
      </c>
      <c r="AI156" s="49">
        <f t="shared" si="33"/>
        <v>0</v>
      </c>
      <c r="AJ156" s="49">
        <f t="shared" si="33"/>
        <v>0</v>
      </c>
      <c r="AK156" s="49">
        <f t="shared" si="34"/>
        <v>0</v>
      </c>
      <c r="AL156" s="49">
        <f t="shared" si="34"/>
        <v>0</v>
      </c>
    </row>
    <row r="157" spans="1:38" ht="32.4" hidden="1" customHeight="1" outlineLevel="1" x14ac:dyDescent="0.3">
      <c r="A157" s="25" t="s">
        <v>155</v>
      </c>
      <c r="B157" s="52"/>
      <c r="C157" s="55"/>
      <c r="D157" s="49"/>
      <c r="E157" s="49"/>
      <c r="F157" s="49"/>
      <c r="G157" s="49"/>
      <c r="H157" s="49"/>
      <c r="I157" s="49"/>
      <c r="J157" s="49"/>
      <c r="K157" s="49"/>
      <c r="L157" s="34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>
        <f t="shared" si="33"/>
        <v>0</v>
      </c>
      <c r="AG157" s="49">
        <f t="shared" si="33"/>
        <v>0</v>
      </c>
      <c r="AH157" s="49">
        <f t="shared" si="33"/>
        <v>0</v>
      </c>
      <c r="AI157" s="49">
        <f t="shared" si="33"/>
        <v>0</v>
      </c>
      <c r="AJ157" s="49">
        <f t="shared" si="33"/>
        <v>0</v>
      </c>
      <c r="AK157" s="49">
        <f t="shared" si="34"/>
        <v>0</v>
      </c>
      <c r="AL157" s="49">
        <f t="shared" si="34"/>
        <v>0</v>
      </c>
    </row>
    <row r="158" spans="1:38" ht="36.6" hidden="1" customHeight="1" outlineLevel="1" x14ac:dyDescent="0.3">
      <c r="A158" s="25" t="s">
        <v>155</v>
      </c>
      <c r="B158" s="52"/>
      <c r="C158" s="55"/>
      <c r="D158" s="49"/>
      <c r="E158" s="49"/>
      <c r="F158" s="49"/>
      <c r="G158" s="49"/>
      <c r="H158" s="49"/>
      <c r="I158" s="49"/>
      <c r="J158" s="49"/>
      <c r="K158" s="49"/>
      <c r="L158" s="34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>
        <f t="shared" si="33"/>
        <v>0</v>
      </c>
      <c r="AG158" s="49">
        <f t="shared" si="33"/>
        <v>0</v>
      </c>
      <c r="AH158" s="49">
        <f t="shared" si="33"/>
        <v>0</v>
      </c>
      <c r="AI158" s="49">
        <f t="shared" si="33"/>
        <v>0</v>
      </c>
      <c r="AJ158" s="49">
        <f t="shared" si="33"/>
        <v>0</v>
      </c>
      <c r="AK158" s="49">
        <f t="shared" si="34"/>
        <v>0</v>
      </c>
      <c r="AL158" s="49">
        <f t="shared" si="34"/>
        <v>0</v>
      </c>
    </row>
    <row r="159" spans="1:38" ht="52.95" hidden="1" customHeight="1" outlineLevel="1" x14ac:dyDescent="0.3">
      <c r="A159" s="25" t="s">
        <v>155</v>
      </c>
      <c r="B159" s="52"/>
      <c r="C159" s="55"/>
      <c r="D159" s="49"/>
      <c r="E159" s="49"/>
      <c r="F159" s="49"/>
      <c r="G159" s="49"/>
      <c r="H159" s="49"/>
      <c r="I159" s="49"/>
      <c r="J159" s="49"/>
      <c r="K159" s="49"/>
      <c r="L159" s="34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>
        <f t="shared" si="33"/>
        <v>0</v>
      </c>
      <c r="AG159" s="49">
        <f t="shared" si="33"/>
        <v>0</v>
      </c>
      <c r="AH159" s="49">
        <f t="shared" si="33"/>
        <v>0</v>
      </c>
      <c r="AI159" s="49">
        <f t="shared" si="33"/>
        <v>0</v>
      </c>
      <c r="AJ159" s="49">
        <f t="shared" si="33"/>
        <v>0</v>
      </c>
      <c r="AK159" s="49">
        <f t="shared" si="34"/>
        <v>0</v>
      </c>
      <c r="AL159" s="49">
        <f t="shared" si="34"/>
        <v>0</v>
      </c>
    </row>
    <row r="160" spans="1:38" ht="34.950000000000003" hidden="1" customHeight="1" outlineLevel="1" x14ac:dyDescent="0.3">
      <c r="A160" s="25" t="s">
        <v>155</v>
      </c>
      <c r="B160" s="52"/>
      <c r="C160" s="55"/>
      <c r="D160" s="49"/>
      <c r="E160" s="49"/>
      <c r="F160" s="49"/>
      <c r="G160" s="49"/>
      <c r="H160" s="49"/>
      <c r="I160" s="49"/>
      <c r="J160" s="49"/>
      <c r="K160" s="49"/>
      <c r="L160" s="34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>
        <f t="shared" si="33"/>
        <v>0</v>
      </c>
      <c r="AG160" s="49">
        <f t="shared" si="33"/>
        <v>0</v>
      </c>
      <c r="AH160" s="49">
        <f t="shared" si="33"/>
        <v>0</v>
      </c>
      <c r="AI160" s="49">
        <f t="shared" si="33"/>
        <v>0</v>
      </c>
      <c r="AJ160" s="49">
        <f t="shared" si="33"/>
        <v>0</v>
      </c>
      <c r="AK160" s="49">
        <f t="shared" si="34"/>
        <v>0</v>
      </c>
      <c r="AL160" s="49">
        <f t="shared" si="34"/>
        <v>0</v>
      </c>
    </row>
    <row r="161" spans="1:38" ht="35.4" hidden="1" customHeight="1" outlineLevel="1" x14ac:dyDescent="0.3">
      <c r="A161" s="25" t="s">
        <v>155</v>
      </c>
      <c r="B161" s="52"/>
      <c r="C161" s="55"/>
      <c r="D161" s="49"/>
      <c r="E161" s="49"/>
      <c r="F161" s="49"/>
      <c r="G161" s="49"/>
      <c r="H161" s="49"/>
      <c r="I161" s="49"/>
      <c r="J161" s="49"/>
      <c r="K161" s="49"/>
      <c r="L161" s="34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>
        <f t="shared" si="33"/>
        <v>0</v>
      </c>
      <c r="AG161" s="49">
        <f t="shared" si="33"/>
        <v>0</v>
      </c>
      <c r="AH161" s="49">
        <f t="shared" si="33"/>
        <v>0</v>
      </c>
      <c r="AI161" s="49">
        <f t="shared" si="33"/>
        <v>0</v>
      </c>
      <c r="AJ161" s="49">
        <f t="shared" si="33"/>
        <v>0</v>
      </c>
      <c r="AK161" s="49">
        <f t="shared" si="34"/>
        <v>0</v>
      </c>
      <c r="AL161" s="49">
        <f t="shared" si="34"/>
        <v>0</v>
      </c>
    </row>
    <row r="162" spans="1:38" s="24" customFormat="1" ht="48.6" customHeight="1" collapsed="1" x14ac:dyDescent="0.3">
      <c r="A162" s="57" t="s">
        <v>157</v>
      </c>
      <c r="B162" s="63" t="s">
        <v>158</v>
      </c>
      <c r="C162" s="59" t="s">
        <v>64</v>
      </c>
      <c r="D162" s="59">
        <f>SUM(D163:D165)</f>
        <v>0</v>
      </c>
      <c r="E162" s="59">
        <f>SUM(E163:E165)</f>
        <v>0</v>
      </c>
      <c r="F162" s="59">
        <f>SUM(F163:F165)</f>
        <v>0</v>
      </c>
      <c r="G162" s="59">
        <f>SUM(G163:G165)</f>
        <v>0</v>
      </c>
      <c r="H162" s="59">
        <f>SUM(H163:H165)</f>
        <v>0</v>
      </c>
      <c r="I162" s="59">
        <f t="shared" ref="I162:AL162" si="35">SUM(I163:I165)</f>
        <v>0</v>
      </c>
      <c r="J162" s="59">
        <f t="shared" si="35"/>
        <v>0</v>
      </c>
      <c r="K162" s="59">
        <f t="shared" si="35"/>
        <v>0</v>
      </c>
      <c r="L162" s="59">
        <f t="shared" si="35"/>
        <v>0</v>
      </c>
      <c r="M162" s="59">
        <f t="shared" si="35"/>
        <v>0</v>
      </c>
      <c r="N162" s="59">
        <f t="shared" si="35"/>
        <v>0</v>
      </c>
      <c r="O162" s="59">
        <f t="shared" si="35"/>
        <v>0</v>
      </c>
      <c r="P162" s="59">
        <f t="shared" si="35"/>
        <v>0</v>
      </c>
      <c r="Q162" s="59">
        <f t="shared" si="35"/>
        <v>0</v>
      </c>
      <c r="R162" s="59">
        <f t="shared" si="35"/>
        <v>0</v>
      </c>
      <c r="S162" s="59">
        <f t="shared" si="35"/>
        <v>0</v>
      </c>
      <c r="T162" s="59">
        <f t="shared" si="35"/>
        <v>0</v>
      </c>
      <c r="U162" s="59">
        <f t="shared" si="35"/>
        <v>0</v>
      </c>
      <c r="V162" s="59">
        <f t="shared" si="35"/>
        <v>0</v>
      </c>
      <c r="W162" s="59">
        <f t="shared" si="35"/>
        <v>0</v>
      </c>
      <c r="X162" s="59">
        <f t="shared" si="35"/>
        <v>0</v>
      </c>
      <c r="Y162" s="59">
        <f t="shared" si="35"/>
        <v>0</v>
      </c>
      <c r="Z162" s="59">
        <f t="shared" si="35"/>
        <v>0</v>
      </c>
      <c r="AA162" s="59">
        <f t="shared" si="35"/>
        <v>0</v>
      </c>
      <c r="AB162" s="59">
        <f t="shared" si="35"/>
        <v>0</v>
      </c>
      <c r="AC162" s="59">
        <f t="shared" si="35"/>
        <v>0</v>
      </c>
      <c r="AD162" s="59">
        <f t="shared" si="35"/>
        <v>0</v>
      </c>
      <c r="AE162" s="59">
        <f t="shared" si="35"/>
        <v>0</v>
      </c>
      <c r="AF162" s="59">
        <f t="shared" si="35"/>
        <v>0</v>
      </c>
      <c r="AG162" s="59">
        <f t="shared" si="35"/>
        <v>0</v>
      </c>
      <c r="AH162" s="59">
        <f t="shared" si="35"/>
        <v>0</v>
      </c>
      <c r="AI162" s="59">
        <f t="shared" si="35"/>
        <v>0</v>
      </c>
      <c r="AJ162" s="59">
        <f t="shared" si="35"/>
        <v>0</v>
      </c>
      <c r="AK162" s="59">
        <f t="shared" si="35"/>
        <v>0</v>
      </c>
      <c r="AL162" s="59">
        <f t="shared" si="35"/>
        <v>0</v>
      </c>
    </row>
    <row r="163" spans="1:38" hidden="1" outlineLevel="1" x14ac:dyDescent="0.3">
      <c r="A163" s="25" t="s">
        <v>157</v>
      </c>
      <c r="B163" s="35" t="s">
        <v>88</v>
      </c>
      <c r="C163" s="32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</row>
    <row r="164" spans="1:38" hidden="1" outlineLevel="1" x14ac:dyDescent="0.3">
      <c r="A164" s="25" t="s">
        <v>157</v>
      </c>
      <c r="B164" s="35" t="s">
        <v>88</v>
      </c>
      <c r="C164" s="32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</row>
    <row r="165" spans="1:38" hidden="1" outlineLevel="1" x14ac:dyDescent="0.3">
      <c r="A165" s="25" t="s">
        <v>89</v>
      </c>
      <c r="B165" s="54" t="s">
        <v>89</v>
      </c>
      <c r="C165" s="32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</row>
    <row r="166" spans="1:38" s="24" customFormat="1" ht="31.2" collapsed="1" x14ac:dyDescent="0.3">
      <c r="A166" s="57" t="s">
        <v>159</v>
      </c>
      <c r="B166" s="63" t="s">
        <v>160</v>
      </c>
      <c r="C166" s="59" t="s">
        <v>64</v>
      </c>
      <c r="D166" s="60">
        <f t="shared" ref="D166:AL166" si="36">SUM(D167:D172)</f>
        <v>0</v>
      </c>
      <c r="E166" s="61">
        <f t="shared" si="36"/>
        <v>0</v>
      </c>
      <c r="F166" s="60">
        <f t="shared" si="36"/>
        <v>0</v>
      </c>
      <c r="G166" s="60">
        <f t="shared" si="36"/>
        <v>0</v>
      </c>
      <c r="H166" s="60">
        <f t="shared" si="36"/>
        <v>0</v>
      </c>
      <c r="I166" s="60">
        <f t="shared" si="36"/>
        <v>0</v>
      </c>
      <c r="J166" s="60">
        <f t="shared" si="36"/>
        <v>0</v>
      </c>
      <c r="K166" s="60">
        <f t="shared" si="36"/>
        <v>0</v>
      </c>
      <c r="L166" s="61">
        <f t="shared" si="36"/>
        <v>0</v>
      </c>
      <c r="M166" s="60">
        <f t="shared" si="36"/>
        <v>0</v>
      </c>
      <c r="N166" s="60">
        <f t="shared" si="36"/>
        <v>0</v>
      </c>
      <c r="O166" s="60">
        <f t="shared" si="36"/>
        <v>0</v>
      </c>
      <c r="P166" s="60">
        <f t="shared" si="36"/>
        <v>0</v>
      </c>
      <c r="Q166" s="60">
        <f t="shared" si="36"/>
        <v>0</v>
      </c>
      <c r="R166" s="60">
        <f t="shared" si="36"/>
        <v>0</v>
      </c>
      <c r="S166" s="62">
        <f t="shared" si="36"/>
        <v>14.283379166666668</v>
      </c>
      <c r="T166" s="60">
        <f t="shared" si="36"/>
        <v>0</v>
      </c>
      <c r="U166" s="60">
        <f t="shared" si="36"/>
        <v>0</v>
      </c>
      <c r="V166" s="60">
        <f t="shared" si="36"/>
        <v>0</v>
      </c>
      <c r="W166" s="60">
        <f t="shared" si="36"/>
        <v>0</v>
      </c>
      <c r="X166" s="60">
        <f t="shared" si="36"/>
        <v>12</v>
      </c>
      <c r="Y166" s="60">
        <f t="shared" si="36"/>
        <v>0</v>
      </c>
      <c r="Z166" s="61">
        <f t="shared" si="36"/>
        <v>0</v>
      </c>
      <c r="AA166" s="60">
        <f t="shared" si="36"/>
        <v>0</v>
      </c>
      <c r="AB166" s="60">
        <f t="shared" si="36"/>
        <v>0</v>
      </c>
      <c r="AC166" s="60">
        <f t="shared" si="36"/>
        <v>0</v>
      </c>
      <c r="AD166" s="60">
        <f t="shared" si="36"/>
        <v>0</v>
      </c>
      <c r="AE166" s="60">
        <f t="shared" si="36"/>
        <v>0</v>
      </c>
      <c r="AF166" s="60">
        <f t="shared" si="36"/>
        <v>0</v>
      </c>
      <c r="AG166" s="62">
        <f t="shared" si="36"/>
        <v>14.283379166666668</v>
      </c>
      <c r="AH166" s="60">
        <f t="shared" si="36"/>
        <v>0</v>
      </c>
      <c r="AI166" s="60">
        <f t="shared" si="36"/>
        <v>0</v>
      </c>
      <c r="AJ166" s="60">
        <f t="shared" si="36"/>
        <v>0</v>
      </c>
      <c r="AK166" s="60">
        <f t="shared" si="36"/>
        <v>0</v>
      </c>
      <c r="AL166" s="60">
        <f t="shared" si="36"/>
        <v>12</v>
      </c>
    </row>
    <row r="167" spans="1:38" outlineLevel="1" x14ac:dyDescent="0.3">
      <c r="A167" s="25" t="s">
        <v>159</v>
      </c>
      <c r="B167" s="35" t="s">
        <v>169</v>
      </c>
      <c r="C167" s="55" t="s">
        <v>170</v>
      </c>
      <c r="D167" s="34">
        <v>0</v>
      </c>
      <c r="E167" s="56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56">
        <v>0</v>
      </c>
      <c r="M167" s="34">
        <v>0</v>
      </c>
      <c r="N167" s="34">
        <v>0</v>
      </c>
      <c r="O167" s="34">
        <v>0</v>
      </c>
      <c r="P167" s="34">
        <v>0</v>
      </c>
      <c r="Q167" s="34">
        <v>0</v>
      </c>
      <c r="R167" s="34">
        <v>0</v>
      </c>
      <c r="S167" s="49">
        <v>0.79021249999999998</v>
      </c>
      <c r="T167" s="34">
        <v>0</v>
      </c>
      <c r="U167" s="34">
        <v>0</v>
      </c>
      <c r="V167" s="34">
        <v>0</v>
      </c>
      <c r="W167" s="34">
        <v>0</v>
      </c>
      <c r="X167" s="34">
        <v>1</v>
      </c>
      <c r="Y167" s="34">
        <v>0</v>
      </c>
      <c r="Z167" s="56"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f t="shared" ref="AF167:AL172" si="37">Y167+R167+K167+D167</f>
        <v>0</v>
      </c>
      <c r="AG167" s="49">
        <f t="shared" si="37"/>
        <v>0.79021249999999998</v>
      </c>
      <c r="AH167" s="34">
        <f t="shared" si="37"/>
        <v>0</v>
      </c>
      <c r="AI167" s="34">
        <f t="shared" si="37"/>
        <v>0</v>
      </c>
      <c r="AJ167" s="34">
        <f t="shared" si="37"/>
        <v>0</v>
      </c>
      <c r="AK167" s="34">
        <f t="shared" si="37"/>
        <v>0</v>
      </c>
      <c r="AL167" s="34">
        <f t="shared" si="37"/>
        <v>1</v>
      </c>
    </row>
    <row r="168" spans="1:38" outlineLevel="1" x14ac:dyDescent="0.3">
      <c r="A168" s="25" t="s">
        <v>159</v>
      </c>
      <c r="B168" s="35" t="s">
        <v>171</v>
      </c>
      <c r="C168" s="55" t="s">
        <v>172</v>
      </c>
      <c r="D168" s="34">
        <v>0</v>
      </c>
      <c r="E168" s="56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56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49">
        <v>1.4575000000000002</v>
      </c>
      <c r="T168" s="34">
        <v>0</v>
      </c>
      <c r="U168" s="34">
        <v>0</v>
      </c>
      <c r="V168" s="34">
        <v>0</v>
      </c>
      <c r="W168" s="34">
        <v>0</v>
      </c>
      <c r="X168" s="34">
        <v>1</v>
      </c>
      <c r="Y168" s="34">
        <v>0</v>
      </c>
      <c r="Z168" s="56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v>0</v>
      </c>
      <c r="AF168" s="34">
        <f t="shared" si="37"/>
        <v>0</v>
      </c>
      <c r="AG168" s="49">
        <f t="shared" si="37"/>
        <v>1.4575000000000002</v>
      </c>
      <c r="AH168" s="34">
        <f t="shared" si="37"/>
        <v>0</v>
      </c>
      <c r="AI168" s="34">
        <f t="shared" si="37"/>
        <v>0</v>
      </c>
      <c r="AJ168" s="34">
        <f t="shared" si="37"/>
        <v>0</v>
      </c>
      <c r="AK168" s="34">
        <f t="shared" si="37"/>
        <v>0</v>
      </c>
      <c r="AL168" s="34">
        <f t="shared" si="37"/>
        <v>1</v>
      </c>
    </row>
    <row r="169" spans="1:38" ht="31.2" outlineLevel="1" x14ac:dyDescent="0.3">
      <c r="A169" s="25" t="s">
        <v>159</v>
      </c>
      <c r="B169" s="35" t="s">
        <v>173</v>
      </c>
      <c r="C169" s="55" t="s">
        <v>174</v>
      </c>
      <c r="D169" s="34">
        <v>0</v>
      </c>
      <c r="E169" s="56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56">
        <v>0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49">
        <v>3.5887500000000001</v>
      </c>
      <c r="T169" s="34">
        <v>0</v>
      </c>
      <c r="U169" s="34">
        <v>0</v>
      </c>
      <c r="V169" s="34">
        <v>0</v>
      </c>
      <c r="W169" s="34">
        <v>0</v>
      </c>
      <c r="X169" s="34">
        <v>5</v>
      </c>
      <c r="Y169" s="34">
        <v>0</v>
      </c>
      <c r="Z169" s="56">
        <v>0</v>
      </c>
      <c r="AA169" s="34"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f t="shared" si="37"/>
        <v>0</v>
      </c>
      <c r="AG169" s="49">
        <f t="shared" si="37"/>
        <v>3.5887500000000001</v>
      </c>
      <c r="AH169" s="34">
        <f t="shared" si="37"/>
        <v>0</v>
      </c>
      <c r="AI169" s="34">
        <f t="shared" si="37"/>
        <v>0</v>
      </c>
      <c r="AJ169" s="34">
        <f t="shared" si="37"/>
        <v>0</v>
      </c>
      <c r="AK169" s="34">
        <f t="shared" si="37"/>
        <v>0</v>
      </c>
      <c r="AL169" s="34">
        <f t="shared" si="37"/>
        <v>5</v>
      </c>
    </row>
    <row r="170" spans="1:38" ht="31.2" outlineLevel="1" x14ac:dyDescent="0.3">
      <c r="A170" s="25" t="s">
        <v>159</v>
      </c>
      <c r="B170" s="35" t="s">
        <v>175</v>
      </c>
      <c r="C170" s="55" t="s">
        <v>176</v>
      </c>
      <c r="D170" s="34">
        <v>0</v>
      </c>
      <c r="E170" s="56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56">
        <v>0</v>
      </c>
      <c r="M170" s="34">
        <v>0</v>
      </c>
      <c r="N170" s="34">
        <v>0</v>
      </c>
      <c r="O170" s="34">
        <v>0</v>
      </c>
      <c r="P170" s="34">
        <v>0</v>
      </c>
      <c r="Q170" s="34">
        <v>0</v>
      </c>
      <c r="R170" s="34">
        <v>0</v>
      </c>
      <c r="S170" s="49">
        <v>2.2522500000000001</v>
      </c>
      <c r="T170" s="34">
        <v>0</v>
      </c>
      <c r="U170" s="34">
        <v>0</v>
      </c>
      <c r="V170" s="34">
        <v>0</v>
      </c>
      <c r="W170" s="34">
        <v>0</v>
      </c>
      <c r="X170" s="34">
        <v>3</v>
      </c>
      <c r="Y170" s="34">
        <v>0</v>
      </c>
      <c r="Z170" s="56">
        <v>0</v>
      </c>
      <c r="AA170" s="34">
        <v>0</v>
      </c>
      <c r="AB170" s="34">
        <v>0</v>
      </c>
      <c r="AC170" s="34">
        <v>0</v>
      </c>
      <c r="AD170" s="34">
        <v>0</v>
      </c>
      <c r="AE170" s="34">
        <v>0</v>
      </c>
      <c r="AF170" s="34">
        <f t="shared" si="37"/>
        <v>0</v>
      </c>
      <c r="AG170" s="49">
        <f t="shared" si="37"/>
        <v>2.2522500000000001</v>
      </c>
      <c r="AH170" s="34">
        <f t="shared" si="37"/>
        <v>0</v>
      </c>
      <c r="AI170" s="34">
        <f t="shared" si="37"/>
        <v>0</v>
      </c>
      <c r="AJ170" s="34">
        <f t="shared" si="37"/>
        <v>0</v>
      </c>
      <c r="AK170" s="34">
        <f t="shared" si="37"/>
        <v>0</v>
      </c>
      <c r="AL170" s="34">
        <f t="shared" si="37"/>
        <v>3</v>
      </c>
    </row>
    <row r="171" spans="1:38" ht="31.2" outlineLevel="1" x14ac:dyDescent="0.3">
      <c r="A171" s="25" t="s">
        <v>159</v>
      </c>
      <c r="B171" s="35" t="s">
        <v>177</v>
      </c>
      <c r="C171" s="55" t="s">
        <v>178</v>
      </c>
      <c r="D171" s="34">
        <v>0</v>
      </c>
      <c r="E171" s="56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56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49">
        <v>5.1113333333333335</v>
      </c>
      <c r="T171" s="34">
        <v>0</v>
      </c>
      <c r="U171" s="34">
        <v>0</v>
      </c>
      <c r="V171" s="34">
        <v>0</v>
      </c>
      <c r="W171" s="34">
        <v>0</v>
      </c>
      <c r="X171" s="34">
        <v>1</v>
      </c>
      <c r="Y171" s="34">
        <v>0</v>
      </c>
      <c r="Z171" s="56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f t="shared" si="37"/>
        <v>0</v>
      </c>
      <c r="AG171" s="49">
        <f t="shared" si="37"/>
        <v>5.1113333333333335</v>
      </c>
      <c r="AH171" s="34">
        <f t="shared" si="37"/>
        <v>0</v>
      </c>
      <c r="AI171" s="34">
        <f t="shared" si="37"/>
        <v>0</v>
      </c>
      <c r="AJ171" s="34">
        <f t="shared" si="37"/>
        <v>0</v>
      </c>
      <c r="AK171" s="34">
        <f t="shared" si="37"/>
        <v>0</v>
      </c>
      <c r="AL171" s="34">
        <f t="shared" si="37"/>
        <v>1</v>
      </c>
    </row>
    <row r="172" spans="1:38" ht="21" customHeight="1" outlineLevel="1" x14ac:dyDescent="0.3">
      <c r="A172" s="25" t="s">
        <v>159</v>
      </c>
      <c r="B172" s="35" t="s">
        <v>179</v>
      </c>
      <c r="C172" s="55" t="s">
        <v>180</v>
      </c>
      <c r="D172" s="34">
        <v>0</v>
      </c>
      <c r="E172" s="56"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56">
        <v>0</v>
      </c>
      <c r="M172" s="34">
        <v>0</v>
      </c>
      <c r="N172" s="34">
        <v>0</v>
      </c>
      <c r="O172" s="34">
        <v>0</v>
      </c>
      <c r="P172" s="34">
        <v>0</v>
      </c>
      <c r="Q172" s="34">
        <v>0</v>
      </c>
      <c r="R172" s="34">
        <v>0</v>
      </c>
      <c r="S172" s="49">
        <v>1.0833333333333335</v>
      </c>
      <c r="T172" s="34">
        <v>0</v>
      </c>
      <c r="U172" s="34">
        <v>0</v>
      </c>
      <c r="V172" s="34">
        <v>0</v>
      </c>
      <c r="W172" s="34">
        <v>0</v>
      </c>
      <c r="X172" s="34">
        <v>1</v>
      </c>
      <c r="Y172" s="34">
        <v>0</v>
      </c>
      <c r="Z172" s="56">
        <v>0</v>
      </c>
      <c r="AA172" s="34">
        <v>0</v>
      </c>
      <c r="AB172" s="34">
        <v>0</v>
      </c>
      <c r="AC172" s="34">
        <v>0</v>
      </c>
      <c r="AD172" s="34">
        <v>0</v>
      </c>
      <c r="AE172" s="34">
        <v>0</v>
      </c>
      <c r="AF172" s="34">
        <f t="shared" si="37"/>
        <v>0</v>
      </c>
      <c r="AG172" s="49">
        <f t="shared" si="37"/>
        <v>1.0833333333333335</v>
      </c>
      <c r="AH172" s="34">
        <f t="shared" si="37"/>
        <v>0</v>
      </c>
      <c r="AI172" s="34">
        <f t="shared" si="37"/>
        <v>0</v>
      </c>
      <c r="AJ172" s="34">
        <f t="shared" si="37"/>
        <v>0</v>
      </c>
      <c r="AK172" s="34">
        <f t="shared" si="37"/>
        <v>0</v>
      </c>
      <c r="AL172" s="34">
        <f t="shared" si="37"/>
        <v>1</v>
      </c>
    </row>
    <row r="175" spans="1:38" hidden="1" x14ac:dyDescent="0.3">
      <c r="B175" s="1" t="s">
        <v>161</v>
      </c>
      <c r="L175" s="2"/>
      <c r="M175" s="2"/>
      <c r="N175" s="2"/>
      <c r="O175" s="2"/>
      <c r="P175" s="2" t="s">
        <v>162</v>
      </c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B177" s="1" t="s">
        <v>163</v>
      </c>
      <c r="L177" s="2"/>
      <c r="M177" s="2"/>
      <c r="N177" s="2"/>
      <c r="O177" s="2"/>
      <c r="P177" s="2" t="s">
        <v>164</v>
      </c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2:37" hidden="1" x14ac:dyDescent="0.3">
      <c r="B179" s="1" t="str">
        <f>'[1]Прил 1_2022г'!B177</f>
        <v>Начальник  УТЭ</v>
      </c>
      <c r="L179" s="2"/>
      <c r="M179" s="2"/>
      <c r="N179" s="2"/>
      <c r="O179" s="2"/>
      <c r="P179" s="2" t="str">
        <f>'[1]Прил 1_2022г'!L177</f>
        <v>И.Г. Самойлов</v>
      </c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</sheetData>
  <mergeCells count="20"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A14:AL14"/>
    <mergeCell ref="A4:AL4"/>
    <mergeCell ref="A7:AL7"/>
    <mergeCell ref="A8:AL8"/>
    <mergeCell ref="A10:AL10"/>
    <mergeCell ref="A13:A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2024-05-29T05:27:20Z</dcterms:created>
  <dcterms:modified xsi:type="dcterms:W3CDTF">2024-09-30T12:29:29Z</dcterms:modified>
</cp:coreProperties>
</file>